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10305" tabRatio="334" activeTab="0"/>
  </bookViews>
  <sheets>
    <sheet name="Izmjene fin plana 2023 sazetak" sheetId="1" r:id="rId1"/>
  </sheets>
  <definedNames/>
  <calcPr fullCalcOnLoad="1"/>
</workbook>
</file>

<file path=xl/sharedStrings.xml><?xml version="1.0" encoding="utf-8"?>
<sst xmlns="http://schemas.openxmlformats.org/spreadsheetml/2006/main" count="243" uniqueCount="106">
  <si>
    <t>K300003</t>
  </si>
  <si>
    <t>Zakupnine i najamnine</t>
  </si>
  <si>
    <t>Doprinosi za obvezno zdravstveno osiguranje</t>
  </si>
  <si>
    <t>Pristojbe i naknade</t>
  </si>
  <si>
    <t>/</t>
  </si>
  <si>
    <t>Licence</t>
  </si>
  <si>
    <t>Ostale nespomenute usluge</t>
  </si>
  <si>
    <t>A622000</t>
  </si>
  <si>
    <t>A622004</t>
  </si>
  <si>
    <t>Komunikacijska oprema</t>
  </si>
  <si>
    <t>Uredska oprema i namještaj</t>
  </si>
  <si>
    <t>Bankarske usluge i usluge platnog prometa</t>
  </si>
  <si>
    <t>FINANCIJSKI PLAN 2023</t>
  </si>
  <si>
    <t>Pomoći od inozemnih vlada</t>
  </si>
  <si>
    <t>REDOVNA DJELATNOST JAVNIH INSTITUTA -PLAĆEI</t>
  </si>
  <si>
    <t>Stručno usavršavanje zaposlenika</t>
  </si>
  <si>
    <t>Službena putovanja</t>
  </si>
  <si>
    <t>Tekuće pomoći od međunarodnih organizacija</t>
  </si>
  <si>
    <t>Naziv</t>
  </si>
  <si>
    <t>Ostale naknade troškova zaposlenima</t>
  </si>
  <si>
    <t>KOMPETITIVNI PROJEKTI HRVATSEK ZAKLADE ZA</t>
  </si>
  <si>
    <t>A622120</t>
  </si>
  <si>
    <t>Instrumenti, uređaji i strojevi</t>
  </si>
  <si>
    <t>A622132</t>
  </si>
  <si>
    <t>A622137</t>
  </si>
  <si>
    <t>Prihodi za financiranje rashoda poslovanja</t>
  </si>
  <si>
    <t>Članarine</t>
  </si>
  <si>
    <t>Tekući prijenosi između proračunskih korisnika istog</t>
  </si>
  <si>
    <t>FSEU</t>
  </si>
  <si>
    <t>Usluge promidžbe i informiranja</t>
  </si>
  <si>
    <t>Usluge knjižnica i arhiva (koštenje i snimanje građe)</t>
  </si>
  <si>
    <t>Tekuće pomoći proračunskim korisnicima iz proračuna</t>
  </si>
  <si>
    <t>10 000  Zagreb, Ul.G.Vukovara 68</t>
  </si>
  <si>
    <t>Usluge telefona, pošte i prijevoza</t>
  </si>
  <si>
    <t>Tekuće donacije</t>
  </si>
  <si>
    <t>Naknade građanima i kućanstvima u novcu</t>
  </si>
  <si>
    <t>Ostale usluge</t>
  </si>
  <si>
    <t>Naknade za prijevoz, za rad na terenu i odvojeni život</t>
  </si>
  <si>
    <t>Premije osiguranja</t>
  </si>
  <si>
    <t>Ostale pomoći</t>
  </si>
  <si>
    <t>PRAVOMOĆNE SUDSKE PRESUDE</t>
  </si>
  <si>
    <t>ZNANSTVENO ISTRAŽIVAČKA DJELATNOST JAVNIH</t>
  </si>
  <si>
    <t>Plaće u naravi</t>
  </si>
  <si>
    <t>Računalne usluge</t>
  </si>
  <si>
    <t>Prihodi od prodaje proizvoda i robe</t>
  </si>
  <si>
    <t>Plaće za prekovremeni rad</t>
  </si>
  <si>
    <t>Usluge tekućeg i investicijskog održavanja</t>
  </si>
  <si>
    <t>Prihodi iz proračuna za financiranje redovne djelatnosti</t>
  </si>
  <si>
    <t>Institut za povijest umjetnosti</t>
  </si>
  <si>
    <t>ŠIFRA</t>
  </si>
  <si>
    <t>P   R   I   H   O   D   I</t>
  </si>
  <si>
    <t>K200002</t>
  </si>
  <si>
    <t>Energija</t>
  </si>
  <si>
    <t>Ostali rashodi za zaposlene</t>
  </si>
  <si>
    <t>R   A   S   H   O   D   I</t>
  </si>
  <si>
    <t>IBAN:HR9323600001101348433</t>
  </si>
  <si>
    <t>Materijal i dijelovi za tekuće i investicijsko održavanje</t>
  </si>
  <si>
    <t>Prihodi od pruženih usluga</t>
  </si>
  <si>
    <t>Plaće za redovan rad</t>
  </si>
  <si>
    <t>PROGRAMSKO FINANCIRANJE JAVNIH ZNANSTVENIH</t>
  </si>
  <si>
    <t>Kapitalne donacije</t>
  </si>
  <si>
    <t>Intelektualne i osobne usluge</t>
  </si>
  <si>
    <t>P01</t>
  </si>
  <si>
    <t>ULAGANJA U ZNANSTVENO ISTRAŽIVAČKU</t>
  </si>
  <si>
    <t>KONZERVATORSKI ELABORATI, STUDIJE</t>
  </si>
  <si>
    <t>Ostali nespomenuti rashodi poslovanja</t>
  </si>
  <si>
    <t>Naknade za rad predstavničkih i izvršnih tijela,</t>
  </si>
  <si>
    <t>Zdravstvene i veterinarske usluge</t>
  </si>
  <si>
    <t>Komunalne usluge</t>
  </si>
  <si>
    <t>Troškovi sudskih postupaka</t>
  </si>
  <si>
    <t>Reprezentacija</t>
  </si>
  <si>
    <t>Ulaganja u računalne programe</t>
  </si>
  <si>
    <t>Plan</t>
  </si>
  <si>
    <t>Kamate na oročena sredstva i depozite po viđenju</t>
  </si>
  <si>
    <t>Opći prihodi i primici</t>
  </si>
  <si>
    <t>Sitni inventar i auto gume</t>
  </si>
  <si>
    <t>Tekuće pomoći od institucija i tijela  EU</t>
  </si>
  <si>
    <t>K113003</t>
  </si>
  <si>
    <t>Knjige</t>
  </si>
  <si>
    <t>REDOV.DJELATNOST-IZ EVIDEN. PRIHODA -DONACIJE</t>
  </si>
  <si>
    <t>Naknade troškova osobama izvan radnog odnosa</t>
  </si>
  <si>
    <t>HRZZ RAZVOJ KARIJERE DOKTORANDA-PLAĆE</t>
  </si>
  <si>
    <t>Uredski materijal i ostali materijalni rashodi</t>
  </si>
  <si>
    <t>22.12.2023. 08:38</t>
  </si>
  <si>
    <t xml:space="preserve"> MEĐUNARODNI PROJEKTI,</t>
  </si>
  <si>
    <t>IZDAVAŠTVO IPU</t>
  </si>
  <si>
    <t xml:space="preserve">IZDAVAŠTVO IPU </t>
  </si>
  <si>
    <t>K200003</t>
  </si>
  <si>
    <t>KONZERVATORSKE PODLOGE</t>
  </si>
  <si>
    <t>Ostale pomoći Min kulture</t>
  </si>
  <si>
    <t>Ostale pomoći MZO</t>
  </si>
  <si>
    <t>NOVO</t>
  </si>
  <si>
    <t>IZVOR FINANCIRANJA</t>
  </si>
  <si>
    <t>OPĆI PRIHODI PRORAČUNA</t>
  </si>
  <si>
    <t>DONACIJE</t>
  </si>
  <si>
    <t>POMOĆI (namjenska sredstva)</t>
  </si>
  <si>
    <t>VLASTITI PRIHODI</t>
  </si>
  <si>
    <t>OIB :59451980348</t>
  </si>
  <si>
    <t xml:space="preserve"> P R I H O D I   -   R A S H O D I = </t>
  </si>
  <si>
    <t xml:space="preserve"> MEĐUNARODNI PROJEKTI</t>
  </si>
  <si>
    <t>SALDO Plan</t>
  </si>
  <si>
    <t>SALDO razlika</t>
  </si>
  <si>
    <t>SALDO Izmjene plana</t>
  </si>
  <si>
    <t>razlika + / -</t>
  </si>
  <si>
    <t>Izmjene Plana 2023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</si>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</sst>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,???,??0.00"/>
    <numFmt numFmtId="173" formatCode="?0.00"/>
    <numFmt numFmtId="174" formatCode="????"/>
    <numFmt numFmtId="175" formatCode="??"/>
    <numFmt numFmtId="176" formatCode="?"/>
    <numFmt numFmtId="177" formatCode="??,??0.00"/>
    <numFmt numFmtId="178" formatCode="???,??0.00"/>
    <numFmt numFmtId="179" formatCode="??0.00"/>
    <numFmt numFmtId="180" formatCode="???"/>
    <numFmt numFmtId="181" formatCode="?,??0.00"/>
    <numFmt numFmtId="182" formatCode="?????"/>
    <numFmt numFmtId="183" formatCode="??????"/>
    <numFmt numFmtId="184" formatCode="\-??,??0.00;\-??,??0.00"/>
    <numFmt numFmtId="185" formatCode="??0.0"/>
    <numFmt numFmtId="186" formatCode="??0"/>
    <numFmt numFmtId="187" formatCode="[$-41A]dddd\,\ dd\.\ mmmm\ yyyy\."/>
  </numFmts>
  <fonts count="53">
    <font>
      <sz val="10"/>
      <name val="Arial"/>
      <family val="0"/>
    </font>
    <font>
      <sz val="8.5"/>
      <color indexed="10"/>
      <name val="Arial"/>
      <family val="2"/>
    </font>
    <font>
      <b/>
      <sz val="8.5"/>
      <color indexed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b/>
      <i/>
      <sz val="9"/>
      <color indexed="10"/>
      <name val="Arial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9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b/>
      <sz val="8.5"/>
      <color indexed="53"/>
      <name val="Arial"/>
      <family val="2"/>
    </font>
    <font>
      <sz val="8.5"/>
      <color indexed="53"/>
      <name val="Arial"/>
      <family val="2"/>
    </font>
    <font>
      <i/>
      <sz val="8.5"/>
      <color indexed="53"/>
      <name val="Arial"/>
      <family val="2"/>
    </font>
    <font>
      <sz val="8.5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rgb="FFFF0000"/>
      <name val="Arial"/>
      <family val="2"/>
    </font>
    <font>
      <sz val="8.5"/>
      <color rgb="FFFF0000"/>
      <name val="Arial"/>
      <family val="2"/>
    </font>
    <font>
      <i/>
      <sz val="8.5"/>
      <color rgb="FFFF0000"/>
      <name val="Arial"/>
      <family val="2"/>
    </font>
    <font>
      <sz val="8.5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9" fillId="0" borderId="0" xfId="42" applyFont="1" applyAlignment="1">
      <alignment horizontal="left" vertical="center"/>
      <protection/>
    </xf>
    <xf numFmtId="0" fontId="49" fillId="0" borderId="0" xfId="42" applyFont="1" applyAlignment="1">
      <alignment horizontal="center" vertical="center"/>
      <protection/>
    </xf>
    <xf numFmtId="0" fontId="2" fillId="0" borderId="0" xfId="42" applyFont="1" applyAlignment="1">
      <alignment horizontal="left" vertical="center"/>
      <protection/>
    </xf>
    <xf numFmtId="0" fontId="2" fillId="0" borderId="0" xfId="42" applyFont="1" applyFill="1" applyAlignment="1">
      <alignment horizontal="left" vertical="center"/>
      <protection/>
    </xf>
    <xf numFmtId="0" fontId="49" fillId="0" borderId="0" xfId="42" applyFont="1" applyFill="1" applyAlignment="1">
      <alignment horizontal="left" vertical="center"/>
      <protection/>
    </xf>
    <xf numFmtId="0" fontId="1" fillId="0" borderId="0" xfId="42" applyFont="1" applyAlignment="1">
      <alignment horizontal="left" vertical="top"/>
      <protection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42" applyFont="1" applyAlignment="1">
      <alignment horizontal="center" vertical="top"/>
      <protection/>
    </xf>
    <xf numFmtId="0" fontId="2" fillId="0" borderId="0" xfId="42" applyFont="1" applyAlignment="1">
      <alignment horizontal="center" vertical="center"/>
      <protection/>
    </xf>
    <xf numFmtId="4" fontId="3" fillId="0" borderId="0" xfId="0" applyNumberFormat="1" applyFont="1" applyAlignment="1">
      <alignment/>
    </xf>
    <xf numFmtId="174" fontId="2" fillId="0" borderId="0" xfId="42" applyNumberFormat="1" applyFont="1" applyAlignment="1">
      <alignment horizontal="left" vertical="center"/>
      <protection/>
    </xf>
    <xf numFmtId="0" fontId="3" fillId="0" borderId="0" xfId="0" applyFont="1" applyFill="1" applyAlignment="1">
      <alignment/>
    </xf>
    <xf numFmtId="0" fontId="1" fillId="0" borderId="0" xfId="42" applyFont="1" applyFill="1" applyAlignment="1">
      <alignment horizontal="left" vertical="center"/>
      <protection/>
    </xf>
    <xf numFmtId="4" fontId="3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Alignment="1">
      <alignment/>
    </xf>
    <xf numFmtId="175" fontId="2" fillId="0" borderId="0" xfId="42" applyNumberFormat="1" applyFont="1" applyFill="1" applyAlignment="1">
      <alignment horizontal="left" vertical="center"/>
      <protection/>
    </xf>
    <xf numFmtId="0" fontId="4" fillId="0" borderId="0" xfId="0" applyFont="1" applyAlignment="1">
      <alignment/>
    </xf>
    <xf numFmtId="174" fontId="2" fillId="0" borderId="0" xfId="42" applyNumberFormat="1" applyFont="1" applyFill="1" applyAlignment="1">
      <alignment horizontal="left" vertical="center"/>
      <protection/>
    </xf>
    <xf numFmtId="180" fontId="2" fillId="0" borderId="0" xfId="42" applyNumberFormat="1" applyFont="1" applyFill="1" applyAlignment="1">
      <alignment horizontal="left" vertical="center"/>
      <protection/>
    </xf>
    <xf numFmtId="182" fontId="2" fillId="0" borderId="0" xfId="42" applyNumberFormat="1" applyFont="1" applyFill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1" fillId="0" borderId="0" xfId="42" applyFont="1" applyFill="1" applyAlignment="1">
      <alignment horizontal="left" vertical="top"/>
      <protection/>
    </xf>
    <xf numFmtId="0" fontId="1" fillId="0" borderId="0" xfId="42" applyFont="1" applyFill="1" applyAlignment="1">
      <alignment horizontal="center" vertical="top"/>
      <protection/>
    </xf>
    <xf numFmtId="0" fontId="4" fillId="0" borderId="0" xfId="42" applyFont="1" applyFill="1" applyAlignment="1">
      <alignment horizontal="left" vertical="center"/>
      <protection/>
    </xf>
    <xf numFmtId="178" fontId="4" fillId="0" borderId="0" xfId="42" applyNumberFormat="1" applyFont="1" applyFill="1" applyAlignment="1">
      <alignment horizontal="right" vertical="center"/>
      <protection/>
    </xf>
    <xf numFmtId="182" fontId="4" fillId="0" borderId="0" xfId="42" applyNumberFormat="1" applyFont="1" applyFill="1" applyAlignment="1">
      <alignment horizontal="left" vertical="center"/>
      <protection/>
    </xf>
    <xf numFmtId="183" fontId="2" fillId="0" borderId="0" xfId="42" applyNumberFormat="1" applyFont="1" applyFill="1" applyAlignment="1">
      <alignment horizontal="left" vertical="center"/>
      <protection/>
    </xf>
    <xf numFmtId="174" fontId="4" fillId="0" borderId="0" xfId="42" applyNumberFormat="1" applyFont="1" applyFill="1" applyAlignment="1">
      <alignment horizontal="left" vertical="center"/>
      <protection/>
    </xf>
    <xf numFmtId="0" fontId="3" fillId="0" borderId="0" xfId="42" applyFont="1" applyFill="1" applyAlignment="1">
      <alignment horizontal="left" vertical="center"/>
      <protection/>
    </xf>
    <xf numFmtId="0" fontId="49" fillId="0" borderId="0" xfId="42" applyFont="1" applyFill="1" applyAlignment="1">
      <alignment horizontal="center" vertical="center"/>
      <protection/>
    </xf>
    <xf numFmtId="0" fontId="5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42" applyFont="1" applyBorder="1" applyAlignment="1">
      <alignment horizontal="center" vertical="center"/>
      <protection/>
    </xf>
    <xf numFmtId="0" fontId="5" fillId="33" borderId="10" xfId="0" applyFont="1" applyFill="1" applyBorder="1" applyAlignment="1">
      <alignment/>
    </xf>
    <xf numFmtId="0" fontId="6" fillId="33" borderId="10" xfId="42" applyFont="1" applyFill="1" applyBorder="1" applyAlignment="1">
      <alignment horizontal="center" vertical="center"/>
      <protection/>
    </xf>
    <xf numFmtId="4" fontId="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0" xfId="42" applyFont="1" applyFill="1" applyBorder="1" applyAlignment="1">
      <alignment horizontal="left" vertical="center"/>
      <protection/>
    </xf>
    <xf numFmtId="4" fontId="52" fillId="33" borderId="10" xfId="0" applyNumberFormat="1" applyFont="1" applyFill="1" applyBorder="1" applyAlignment="1">
      <alignment/>
    </xf>
    <xf numFmtId="0" fontId="3" fillId="33" borderId="10" xfId="42" applyFont="1" applyFill="1" applyBorder="1" applyAlignment="1">
      <alignment horizontal="left" vertical="center"/>
      <protection/>
    </xf>
    <xf numFmtId="4" fontId="2" fillId="0" borderId="0" xfId="42" applyNumberFormat="1" applyFont="1" applyAlignment="1">
      <alignment horizontal="center" vertical="center"/>
      <protection/>
    </xf>
    <xf numFmtId="4" fontId="49" fillId="0" borderId="0" xfId="42" applyNumberFormat="1" applyFont="1" applyFill="1" applyAlignment="1">
      <alignment horizontal="right" vertical="center"/>
      <protection/>
    </xf>
    <xf numFmtId="4" fontId="49" fillId="0" borderId="0" xfId="42" applyNumberFormat="1" applyFont="1" applyAlignment="1">
      <alignment horizontal="right" vertical="center"/>
      <protection/>
    </xf>
    <xf numFmtId="4" fontId="2" fillId="0" borderId="0" xfId="42" applyNumberFormat="1" applyFont="1" applyAlignment="1">
      <alignment horizontal="right" vertical="center"/>
      <protection/>
    </xf>
    <xf numFmtId="4" fontId="2" fillId="0" borderId="0" xfId="42" applyNumberFormat="1" applyFont="1" applyFill="1" applyAlignment="1">
      <alignment horizontal="right" vertical="center"/>
      <protection/>
    </xf>
    <xf numFmtId="4" fontId="1" fillId="0" borderId="0" xfId="42" applyNumberFormat="1" applyFont="1" applyFill="1" applyAlignment="1">
      <alignment horizontal="right" vertical="center"/>
      <protection/>
    </xf>
    <xf numFmtId="4" fontId="4" fillId="0" borderId="0" xfId="42" applyNumberFormat="1" applyFont="1" applyFill="1" applyAlignment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B0100"/>
      <rgbColor rgb="00808080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8</xdr:row>
      <xdr:rowOff>161925</xdr:rowOff>
    </xdr:from>
    <xdr:to>
      <xdr:col>5</xdr:col>
      <xdr:colOff>28575</xdr:colOff>
      <xdr:row>10</xdr:row>
      <xdr:rowOff>28575</xdr:rowOff>
    </xdr:to>
    <xdr:sp>
      <xdr:nvSpPr>
        <xdr:cNvPr id="1" name="Line 3"/>
        <xdr:cNvSpPr>
          <a:spLocks/>
        </xdr:cNvSpPr>
      </xdr:nvSpPr>
      <xdr:spPr>
        <a:xfrm flipH="1" flipV="1">
          <a:off x="6486525" y="159067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161925</xdr:rowOff>
    </xdr:from>
    <xdr:to>
      <xdr:col>1</xdr:col>
      <xdr:colOff>0</xdr:colOff>
      <xdr:row>10</xdr:row>
      <xdr:rowOff>28575</xdr:rowOff>
    </xdr:to>
    <xdr:sp>
      <xdr:nvSpPr>
        <xdr:cNvPr id="2" name="Line 4"/>
        <xdr:cNvSpPr>
          <a:spLocks/>
        </xdr:cNvSpPr>
      </xdr:nvSpPr>
      <xdr:spPr>
        <a:xfrm flipH="1" flipV="1">
          <a:off x="447675" y="159067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161925</xdr:rowOff>
    </xdr:from>
    <xdr:to>
      <xdr:col>4</xdr:col>
      <xdr:colOff>0</xdr:colOff>
      <xdr:row>10</xdr:row>
      <xdr:rowOff>28575</xdr:rowOff>
    </xdr:to>
    <xdr:sp>
      <xdr:nvSpPr>
        <xdr:cNvPr id="3" name="Line 9"/>
        <xdr:cNvSpPr>
          <a:spLocks/>
        </xdr:cNvSpPr>
      </xdr:nvSpPr>
      <xdr:spPr>
        <a:xfrm flipH="1" flipV="1">
          <a:off x="3305175" y="159067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</xdr:row>
      <xdr:rowOff>0</xdr:rowOff>
    </xdr:from>
    <xdr:to>
      <xdr:col>5</xdr:col>
      <xdr:colOff>28575</xdr:colOff>
      <xdr:row>11</xdr:row>
      <xdr:rowOff>28575</xdr:rowOff>
    </xdr:to>
    <xdr:sp>
      <xdr:nvSpPr>
        <xdr:cNvPr id="4" name="Line 12"/>
        <xdr:cNvSpPr>
          <a:spLocks/>
        </xdr:cNvSpPr>
      </xdr:nvSpPr>
      <xdr:spPr>
        <a:xfrm flipH="1" flipV="1">
          <a:off x="6486525" y="173355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11</xdr:row>
      <xdr:rowOff>28575</xdr:rowOff>
    </xdr:to>
    <xdr:sp>
      <xdr:nvSpPr>
        <xdr:cNvPr id="5" name="Line 13"/>
        <xdr:cNvSpPr>
          <a:spLocks/>
        </xdr:cNvSpPr>
      </xdr:nvSpPr>
      <xdr:spPr>
        <a:xfrm flipH="1" flipV="1">
          <a:off x="447675" y="173355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11</xdr:row>
      <xdr:rowOff>28575</xdr:rowOff>
    </xdr:to>
    <xdr:sp>
      <xdr:nvSpPr>
        <xdr:cNvPr id="6" name="Line 17"/>
        <xdr:cNvSpPr>
          <a:spLocks/>
        </xdr:cNvSpPr>
      </xdr:nvSpPr>
      <xdr:spPr>
        <a:xfrm flipH="1" flipV="1">
          <a:off x="3305175" y="173355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0</xdr:rowOff>
    </xdr:from>
    <xdr:to>
      <xdr:col>5</xdr:col>
      <xdr:colOff>28575</xdr:colOff>
      <xdr:row>13</xdr:row>
      <xdr:rowOff>28575</xdr:rowOff>
    </xdr:to>
    <xdr:sp>
      <xdr:nvSpPr>
        <xdr:cNvPr id="7" name="Line 20"/>
        <xdr:cNvSpPr>
          <a:spLocks/>
        </xdr:cNvSpPr>
      </xdr:nvSpPr>
      <xdr:spPr>
        <a:xfrm flipH="1" flipV="1">
          <a:off x="6486525" y="1885950"/>
          <a:ext cx="0" cy="3333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28575</xdr:rowOff>
    </xdr:to>
    <xdr:sp>
      <xdr:nvSpPr>
        <xdr:cNvPr id="8" name="Line 21"/>
        <xdr:cNvSpPr>
          <a:spLocks/>
        </xdr:cNvSpPr>
      </xdr:nvSpPr>
      <xdr:spPr>
        <a:xfrm flipH="1" flipV="1">
          <a:off x="447675" y="1885950"/>
          <a:ext cx="0" cy="3333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13</xdr:row>
      <xdr:rowOff>28575</xdr:rowOff>
    </xdr:to>
    <xdr:sp>
      <xdr:nvSpPr>
        <xdr:cNvPr id="9" name="Line 25"/>
        <xdr:cNvSpPr>
          <a:spLocks/>
        </xdr:cNvSpPr>
      </xdr:nvSpPr>
      <xdr:spPr>
        <a:xfrm flipH="1" flipV="1">
          <a:off x="3305175" y="1885950"/>
          <a:ext cx="0" cy="3333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13</xdr:row>
      <xdr:rowOff>0</xdr:rowOff>
    </xdr:from>
    <xdr:to>
      <xdr:col>5</xdr:col>
      <xdr:colOff>28575</xdr:colOff>
      <xdr:row>14</xdr:row>
      <xdr:rowOff>28575</xdr:rowOff>
    </xdr:to>
    <xdr:sp>
      <xdr:nvSpPr>
        <xdr:cNvPr id="10" name="Line 28"/>
        <xdr:cNvSpPr>
          <a:spLocks/>
        </xdr:cNvSpPr>
      </xdr:nvSpPr>
      <xdr:spPr>
        <a:xfrm flipH="1" flipV="1">
          <a:off x="6486525" y="219075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14</xdr:row>
      <xdr:rowOff>28575</xdr:rowOff>
    </xdr:to>
    <xdr:sp>
      <xdr:nvSpPr>
        <xdr:cNvPr id="11" name="Line 29"/>
        <xdr:cNvSpPr>
          <a:spLocks/>
        </xdr:cNvSpPr>
      </xdr:nvSpPr>
      <xdr:spPr>
        <a:xfrm flipH="1" flipV="1">
          <a:off x="447675" y="219075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14</xdr:row>
      <xdr:rowOff>28575</xdr:rowOff>
    </xdr:to>
    <xdr:sp>
      <xdr:nvSpPr>
        <xdr:cNvPr id="12" name="Line 33"/>
        <xdr:cNvSpPr>
          <a:spLocks/>
        </xdr:cNvSpPr>
      </xdr:nvSpPr>
      <xdr:spPr>
        <a:xfrm flipH="1" flipV="1">
          <a:off x="3305175" y="219075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14</xdr:row>
      <xdr:rowOff>0</xdr:rowOff>
    </xdr:from>
    <xdr:to>
      <xdr:col>5</xdr:col>
      <xdr:colOff>28575</xdr:colOff>
      <xdr:row>15</xdr:row>
      <xdr:rowOff>0</xdr:rowOff>
    </xdr:to>
    <xdr:sp>
      <xdr:nvSpPr>
        <xdr:cNvPr id="13" name="Line 36"/>
        <xdr:cNvSpPr>
          <a:spLocks/>
        </xdr:cNvSpPr>
      </xdr:nvSpPr>
      <xdr:spPr>
        <a:xfrm flipH="1" flipV="1">
          <a:off x="6486525" y="23431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15</xdr:row>
      <xdr:rowOff>0</xdr:rowOff>
    </xdr:to>
    <xdr:sp>
      <xdr:nvSpPr>
        <xdr:cNvPr id="14" name="Line 37"/>
        <xdr:cNvSpPr>
          <a:spLocks/>
        </xdr:cNvSpPr>
      </xdr:nvSpPr>
      <xdr:spPr>
        <a:xfrm flipH="1" flipV="1">
          <a:off x="447675" y="23431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>
      <xdr:nvSpPr>
        <xdr:cNvPr id="15" name="Line 41"/>
        <xdr:cNvSpPr>
          <a:spLocks/>
        </xdr:cNvSpPr>
      </xdr:nvSpPr>
      <xdr:spPr>
        <a:xfrm flipH="1" flipV="1">
          <a:off x="3305175" y="23431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15</xdr:row>
      <xdr:rowOff>0</xdr:rowOff>
    </xdr:from>
    <xdr:to>
      <xdr:col>5</xdr:col>
      <xdr:colOff>28575</xdr:colOff>
      <xdr:row>15</xdr:row>
      <xdr:rowOff>38100</xdr:rowOff>
    </xdr:to>
    <xdr:sp>
      <xdr:nvSpPr>
        <xdr:cNvPr id="16" name="Line 52"/>
        <xdr:cNvSpPr>
          <a:spLocks/>
        </xdr:cNvSpPr>
      </xdr:nvSpPr>
      <xdr:spPr>
        <a:xfrm flipH="1" flipV="1">
          <a:off x="6486525" y="24860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38100</xdr:rowOff>
    </xdr:to>
    <xdr:sp>
      <xdr:nvSpPr>
        <xdr:cNvPr id="17" name="Line 53"/>
        <xdr:cNvSpPr>
          <a:spLocks/>
        </xdr:cNvSpPr>
      </xdr:nvSpPr>
      <xdr:spPr>
        <a:xfrm flipH="1" flipV="1">
          <a:off x="447675" y="24860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38100</xdr:rowOff>
    </xdr:to>
    <xdr:sp>
      <xdr:nvSpPr>
        <xdr:cNvPr id="18" name="Line 57"/>
        <xdr:cNvSpPr>
          <a:spLocks/>
        </xdr:cNvSpPr>
      </xdr:nvSpPr>
      <xdr:spPr>
        <a:xfrm flipH="1" flipV="1">
          <a:off x="3305175" y="24860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15</xdr:row>
      <xdr:rowOff>0</xdr:rowOff>
    </xdr:from>
    <xdr:to>
      <xdr:col>5</xdr:col>
      <xdr:colOff>28575</xdr:colOff>
      <xdr:row>16</xdr:row>
      <xdr:rowOff>0</xdr:rowOff>
    </xdr:to>
    <xdr:sp>
      <xdr:nvSpPr>
        <xdr:cNvPr id="19" name="Line 60"/>
        <xdr:cNvSpPr>
          <a:spLocks/>
        </xdr:cNvSpPr>
      </xdr:nvSpPr>
      <xdr:spPr>
        <a:xfrm flipH="1" flipV="1">
          <a:off x="6486525" y="24860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16</xdr:row>
      <xdr:rowOff>0</xdr:rowOff>
    </xdr:to>
    <xdr:sp>
      <xdr:nvSpPr>
        <xdr:cNvPr id="20" name="Line 61"/>
        <xdr:cNvSpPr>
          <a:spLocks/>
        </xdr:cNvSpPr>
      </xdr:nvSpPr>
      <xdr:spPr>
        <a:xfrm flipH="1" flipV="1">
          <a:off x="447675" y="24860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16</xdr:row>
      <xdr:rowOff>0</xdr:rowOff>
    </xdr:to>
    <xdr:sp>
      <xdr:nvSpPr>
        <xdr:cNvPr id="21" name="Line 65"/>
        <xdr:cNvSpPr>
          <a:spLocks/>
        </xdr:cNvSpPr>
      </xdr:nvSpPr>
      <xdr:spPr>
        <a:xfrm flipH="1" flipV="1">
          <a:off x="3305175" y="24860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16</xdr:row>
      <xdr:rowOff>0</xdr:rowOff>
    </xdr:from>
    <xdr:to>
      <xdr:col>5</xdr:col>
      <xdr:colOff>28575</xdr:colOff>
      <xdr:row>16</xdr:row>
      <xdr:rowOff>38100</xdr:rowOff>
    </xdr:to>
    <xdr:sp>
      <xdr:nvSpPr>
        <xdr:cNvPr id="22" name="Line 76"/>
        <xdr:cNvSpPr>
          <a:spLocks/>
        </xdr:cNvSpPr>
      </xdr:nvSpPr>
      <xdr:spPr>
        <a:xfrm flipH="1" flipV="1">
          <a:off x="6486525" y="26289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38100</xdr:rowOff>
    </xdr:to>
    <xdr:sp>
      <xdr:nvSpPr>
        <xdr:cNvPr id="23" name="Line 77"/>
        <xdr:cNvSpPr>
          <a:spLocks/>
        </xdr:cNvSpPr>
      </xdr:nvSpPr>
      <xdr:spPr>
        <a:xfrm flipH="1" flipV="1">
          <a:off x="447675" y="26289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38100</xdr:rowOff>
    </xdr:to>
    <xdr:sp>
      <xdr:nvSpPr>
        <xdr:cNvPr id="24" name="Line 81"/>
        <xdr:cNvSpPr>
          <a:spLocks/>
        </xdr:cNvSpPr>
      </xdr:nvSpPr>
      <xdr:spPr>
        <a:xfrm flipH="1" flipV="1">
          <a:off x="3305175" y="26289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16</xdr:row>
      <xdr:rowOff>0</xdr:rowOff>
    </xdr:from>
    <xdr:to>
      <xdr:col>5</xdr:col>
      <xdr:colOff>28575</xdr:colOff>
      <xdr:row>17</xdr:row>
      <xdr:rowOff>0</xdr:rowOff>
    </xdr:to>
    <xdr:sp>
      <xdr:nvSpPr>
        <xdr:cNvPr id="25" name="Line 84"/>
        <xdr:cNvSpPr>
          <a:spLocks/>
        </xdr:cNvSpPr>
      </xdr:nvSpPr>
      <xdr:spPr>
        <a:xfrm flipH="1" flipV="1">
          <a:off x="6486525" y="26289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17</xdr:row>
      <xdr:rowOff>0</xdr:rowOff>
    </xdr:to>
    <xdr:sp>
      <xdr:nvSpPr>
        <xdr:cNvPr id="26" name="Line 85"/>
        <xdr:cNvSpPr>
          <a:spLocks/>
        </xdr:cNvSpPr>
      </xdr:nvSpPr>
      <xdr:spPr>
        <a:xfrm flipH="1" flipV="1">
          <a:off x="447675" y="26289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27" name="Line 89"/>
        <xdr:cNvSpPr>
          <a:spLocks/>
        </xdr:cNvSpPr>
      </xdr:nvSpPr>
      <xdr:spPr>
        <a:xfrm flipH="1" flipV="1">
          <a:off x="3305175" y="26289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</xdr:row>
      <xdr:rowOff>0</xdr:rowOff>
    </xdr:from>
    <xdr:to>
      <xdr:col>5</xdr:col>
      <xdr:colOff>28575</xdr:colOff>
      <xdr:row>17</xdr:row>
      <xdr:rowOff>38100</xdr:rowOff>
    </xdr:to>
    <xdr:sp>
      <xdr:nvSpPr>
        <xdr:cNvPr id="28" name="Line 100"/>
        <xdr:cNvSpPr>
          <a:spLocks/>
        </xdr:cNvSpPr>
      </xdr:nvSpPr>
      <xdr:spPr>
        <a:xfrm flipH="1" flipV="1">
          <a:off x="6486525" y="27717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38100</xdr:rowOff>
    </xdr:to>
    <xdr:sp>
      <xdr:nvSpPr>
        <xdr:cNvPr id="29" name="Line 101"/>
        <xdr:cNvSpPr>
          <a:spLocks/>
        </xdr:cNvSpPr>
      </xdr:nvSpPr>
      <xdr:spPr>
        <a:xfrm flipH="1" flipV="1">
          <a:off x="447675" y="27717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38100</xdr:rowOff>
    </xdr:to>
    <xdr:sp>
      <xdr:nvSpPr>
        <xdr:cNvPr id="30" name="Line 105"/>
        <xdr:cNvSpPr>
          <a:spLocks/>
        </xdr:cNvSpPr>
      </xdr:nvSpPr>
      <xdr:spPr>
        <a:xfrm flipH="1" flipV="1">
          <a:off x="3305175" y="27717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</xdr:row>
      <xdr:rowOff>0</xdr:rowOff>
    </xdr:from>
    <xdr:to>
      <xdr:col>5</xdr:col>
      <xdr:colOff>28575</xdr:colOff>
      <xdr:row>18</xdr:row>
      <xdr:rowOff>0</xdr:rowOff>
    </xdr:to>
    <xdr:sp>
      <xdr:nvSpPr>
        <xdr:cNvPr id="31" name="Line 108"/>
        <xdr:cNvSpPr>
          <a:spLocks/>
        </xdr:cNvSpPr>
      </xdr:nvSpPr>
      <xdr:spPr>
        <a:xfrm flipH="1" flipV="1">
          <a:off x="6486525" y="27717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>
      <xdr:nvSpPr>
        <xdr:cNvPr id="32" name="Line 109"/>
        <xdr:cNvSpPr>
          <a:spLocks/>
        </xdr:cNvSpPr>
      </xdr:nvSpPr>
      <xdr:spPr>
        <a:xfrm flipH="1" flipV="1">
          <a:off x="447675" y="27717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18</xdr:row>
      <xdr:rowOff>0</xdr:rowOff>
    </xdr:to>
    <xdr:sp>
      <xdr:nvSpPr>
        <xdr:cNvPr id="33" name="Line 113"/>
        <xdr:cNvSpPr>
          <a:spLocks/>
        </xdr:cNvSpPr>
      </xdr:nvSpPr>
      <xdr:spPr>
        <a:xfrm flipH="1" flipV="1">
          <a:off x="3305175" y="27717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0</xdr:rowOff>
    </xdr:from>
    <xdr:to>
      <xdr:col>5</xdr:col>
      <xdr:colOff>28575</xdr:colOff>
      <xdr:row>18</xdr:row>
      <xdr:rowOff>38100</xdr:rowOff>
    </xdr:to>
    <xdr:sp>
      <xdr:nvSpPr>
        <xdr:cNvPr id="34" name="Line 116"/>
        <xdr:cNvSpPr>
          <a:spLocks/>
        </xdr:cNvSpPr>
      </xdr:nvSpPr>
      <xdr:spPr>
        <a:xfrm flipH="1" flipV="1">
          <a:off x="6486525" y="29146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38100</xdr:rowOff>
    </xdr:to>
    <xdr:sp>
      <xdr:nvSpPr>
        <xdr:cNvPr id="35" name="Line 117"/>
        <xdr:cNvSpPr>
          <a:spLocks/>
        </xdr:cNvSpPr>
      </xdr:nvSpPr>
      <xdr:spPr>
        <a:xfrm flipH="1" flipV="1">
          <a:off x="447675" y="29146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38100</xdr:rowOff>
    </xdr:to>
    <xdr:sp>
      <xdr:nvSpPr>
        <xdr:cNvPr id="36" name="Line 121"/>
        <xdr:cNvSpPr>
          <a:spLocks/>
        </xdr:cNvSpPr>
      </xdr:nvSpPr>
      <xdr:spPr>
        <a:xfrm flipH="1" flipV="1">
          <a:off x="3305175" y="29146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0</xdr:rowOff>
    </xdr:from>
    <xdr:to>
      <xdr:col>5</xdr:col>
      <xdr:colOff>28575</xdr:colOff>
      <xdr:row>77</xdr:row>
      <xdr:rowOff>38100</xdr:rowOff>
    </xdr:to>
    <xdr:sp>
      <xdr:nvSpPr>
        <xdr:cNvPr id="37" name="Line 124"/>
        <xdr:cNvSpPr>
          <a:spLocks/>
        </xdr:cNvSpPr>
      </xdr:nvSpPr>
      <xdr:spPr>
        <a:xfrm flipH="1" flipV="1">
          <a:off x="6486525" y="2914650"/>
          <a:ext cx="0" cy="854392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77</xdr:row>
      <xdr:rowOff>38100</xdr:rowOff>
    </xdr:to>
    <xdr:sp>
      <xdr:nvSpPr>
        <xdr:cNvPr id="38" name="Line 125"/>
        <xdr:cNvSpPr>
          <a:spLocks/>
        </xdr:cNvSpPr>
      </xdr:nvSpPr>
      <xdr:spPr>
        <a:xfrm flipH="1" flipV="1">
          <a:off x="447675" y="2914650"/>
          <a:ext cx="0" cy="854392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77</xdr:row>
      <xdr:rowOff>38100</xdr:rowOff>
    </xdr:to>
    <xdr:sp>
      <xdr:nvSpPr>
        <xdr:cNvPr id="39" name="Line 129"/>
        <xdr:cNvSpPr>
          <a:spLocks/>
        </xdr:cNvSpPr>
      </xdr:nvSpPr>
      <xdr:spPr>
        <a:xfrm flipH="1" flipV="1">
          <a:off x="3305175" y="2914650"/>
          <a:ext cx="0" cy="854392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77</xdr:row>
      <xdr:rowOff>0</xdr:rowOff>
    </xdr:from>
    <xdr:to>
      <xdr:col>5</xdr:col>
      <xdr:colOff>28575</xdr:colOff>
      <xdr:row>78</xdr:row>
      <xdr:rowOff>28575</xdr:rowOff>
    </xdr:to>
    <xdr:sp>
      <xdr:nvSpPr>
        <xdr:cNvPr id="40" name="Line 132"/>
        <xdr:cNvSpPr>
          <a:spLocks/>
        </xdr:cNvSpPr>
      </xdr:nvSpPr>
      <xdr:spPr>
        <a:xfrm flipH="1" flipV="1">
          <a:off x="6486525" y="1142047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0</xdr:colOff>
      <xdr:row>78</xdr:row>
      <xdr:rowOff>28575</xdr:rowOff>
    </xdr:to>
    <xdr:sp>
      <xdr:nvSpPr>
        <xdr:cNvPr id="41" name="Line 133"/>
        <xdr:cNvSpPr>
          <a:spLocks/>
        </xdr:cNvSpPr>
      </xdr:nvSpPr>
      <xdr:spPr>
        <a:xfrm flipH="1" flipV="1">
          <a:off x="447675" y="1142047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78</xdr:row>
      <xdr:rowOff>28575</xdr:rowOff>
    </xdr:to>
    <xdr:sp>
      <xdr:nvSpPr>
        <xdr:cNvPr id="42" name="Line 137"/>
        <xdr:cNvSpPr>
          <a:spLocks/>
        </xdr:cNvSpPr>
      </xdr:nvSpPr>
      <xdr:spPr>
        <a:xfrm flipH="1" flipV="1">
          <a:off x="3305175" y="1142047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78</xdr:row>
      <xdr:rowOff>0</xdr:rowOff>
    </xdr:from>
    <xdr:to>
      <xdr:col>5</xdr:col>
      <xdr:colOff>28575</xdr:colOff>
      <xdr:row>79</xdr:row>
      <xdr:rowOff>0</xdr:rowOff>
    </xdr:to>
    <xdr:sp>
      <xdr:nvSpPr>
        <xdr:cNvPr id="43" name="Line 140"/>
        <xdr:cNvSpPr>
          <a:spLocks/>
        </xdr:cNvSpPr>
      </xdr:nvSpPr>
      <xdr:spPr>
        <a:xfrm flipH="1" flipV="1">
          <a:off x="6486525" y="115728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0</xdr:colOff>
      <xdr:row>79</xdr:row>
      <xdr:rowOff>0</xdr:rowOff>
    </xdr:to>
    <xdr:sp>
      <xdr:nvSpPr>
        <xdr:cNvPr id="44" name="Line 141"/>
        <xdr:cNvSpPr>
          <a:spLocks/>
        </xdr:cNvSpPr>
      </xdr:nvSpPr>
      <xdr:spPr>
        <a:xfrm flipH="1" flipV="1">
          <a:off x="447675" y="115728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79</xdr:row>
      <xdr:rowOff>0</xdr:rowOff>
    </xdr:to>
    <xdr:sp>
      <xdr:nvSpPr>
        <xdr:cNvPr id="45" name="Line 145"/>
        <xdr:cNvSpPr>
          <a:spLocks/>
        </xdr:cNvSpPr>
      </xdr:nvSpPr>
      <xdr:spPr>
        <a:xfrm flipH="1" flipV="1">
          <a:off x="3305175" y="115728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0</xdr:rowOff>
    </xdr:from>
    <xdr:to>
      <xdr:col>5</xdr:col>
      <xdr:colOff>28575</xdr:colOff>
      <xdr:row>79</xdr:row>
      <xdr:rowOff>38100</xdr:rowOff>
    </xdr:to>
    <xdr:sp>
      <xdr:nvSpPr>
        <xdr:cNvPr id="46" name="Line 156"/>
        <xdr:cNvSpPr>
          <a:spLocks/>
        </xdr:cNvSpPr>
      </xdr:nvSpPr>
      <xdr:spPr>
        <a:xfrm flipH="1" flipV="1">
          <a:off x="6486525" y="117157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38100</xdr:rowOff>
    </xdr:to>
    <xdr:sp>
      <xdr:nvSpPr>
        <xdr:cNvPr id="47" name="Line 157"/>
        <xdr:cNvSpPr>
          <a:spLocks/>
        </xdr:cNvSpPr>
      </xdr:nvSpPr>
      <xdr:spPr>
        <a:xfrm flipH="1" flipV="1">
          <a:off x="447675" y="117157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38100</xdr:rowOff>
    </xdr:to>
    <xdr:sp>
      <xdr:nvSpPr>
        <xdr:cNvPr id="48" name="Line 161"/>
        <xdr:cNvSpPr>
          <a:spLocks/>
        </xdr:cNvSpPr>
      </xdr:nvSpPr>
      <xdr:spPr>
        <a:xfrm flipH="1" flipV="1">
          <a:off x="3305175" y="117157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0</xdr:rowOff>
    </xdr:from>
    <xdr:to>
      <xdr:col>5</xdr:col>
      <xdr:colOff>28575</xdr:colOff>
      <xdr:row>80</xdr:row>
      <xdr:rowOff>0</xdr:rowOff>
    </xdr:to>
    <xdr:sp>
      <xdr:nvSpPr>
        <xdr:cNvPr id="49" name="Line 164"/>
        <xdr:cNvSpPr>
          <a:spLocks/>
        </xdr:cNvSpPr>
      </xdr:nvSpPr>
      <xdr:spPr>
        <a:xfrm flipH="1" flipV="1">
          <a:off x="6486525" y="117157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80</xdr:row>
      <xdr:rowOff>0</xdr:rowOff>
    </xdr:to>
    <xdr:sp>
      <xdr:nvSpPr>
        <xdr:cNvPr id="50" name="Line 165"/>
        <xdr:cNvSpPr>
          <a:spLocks/>
        </xdr:cNvSpPr>
      </xdr:nvSpPr>
      <xdr:spPr>
        <a:xfrm flipH="1" flipV="1">
          <a:off x="447675" y="117157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80</xdr:row>
      <xdr:rowOff>0</xdr:rowOff>
    </xdr:to>
    <xdr:sp>
      <xdr:nvSpPr>
        <xdr:cNvPr id="51" name="Line 169"/>
        <xdr:cNvSpPr>
          <a:spLocks/>
        </xdr:cNvSpPr>
      </xdr:nvSpPr>
      <xdr:spPr>
        <a:xfrm flipH="1" flipV="1">
          <a:off x="3305175" y="117157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0</xdr:rowOff>
    </xdr:from>
    <xdr:to>
      <xdr:col>5</xdr:col>
      <xdr:colOff>28575</xdr:colOff>
      <xdr:row>84</xdr:row>
      <xdr:rowOff>38100</xdr:rowOff>
    </xdr:to>
    <xdr:sp>
      <xdr:nvSpPr>
        <xdr:cNvPr id="52" name="Line 180"/>
        <xdr:cNvSpPr>
          <a:spLocks/>
        </xdr:cNvSpPr>
      </xdr:nvSpPr>
      <xdr:spPr>
        <a:xfrm flipH="1" flipV="1">
          <a:off x="6486525" y="11858625"/>
          <a:ext cx="0" cy="61912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84</xdr:row>
      <xdr:rowOff>38100</xdr:rowOff>
    </xdr:to>
    <xdr:sp>
      <xdr:nvSpPr>
        <xdr:cNvPr id="53" name="Line 185"/>
        <xdr:cNvSpPr>
          <a:spLocks/>
        </xdr:cNvSpPr>
      </xdr:nvSpPr>
      <xdr:spPr>
        <a:xfrm flipH="1" flipV="1">
          <a:off x="3305175" y="11858625"/>
          <a:ext cx="0" cy="61912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84</xdr:row>
      <xdr:rowOff>0</xdr:rowOff>
    </xdr:from>
    <xdr:to>
      <xdr:col>5</xdr:col>
      <xdr:colOff>28575</xdr:colOff>
      <xdr:row>85</xdr:row>
      <xdr:rowOff>0</xdr:rowOff>
    </xdr:to>
    <xdr:sp>
      <xdr:nvSpPr>
        <xdr:cNvPr id="54" name="Line 188"/>
        <xdr:cNvSpPr>
          <a:spLocks/>
        </xdr:cNvSpPr>
      </xdr:nvSpPr>
      <xdr:spPr>
        <a:xfrm flipH="1" flipV="1">
          <a:off x="6486525" y="124396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1</xdr:col>
      <xdr:colOff>0</xdr:colOff>
      <xdr:row>85</xdr:row>
      <xdr:rowOff>0</xdr:rowOff>
    </xdr:to>
    <xdr:sp>
      <xdr:nvSpPr>
        <xdr:cNvPr id="55" name="Line 189"/>
        <xdr:cNvSpPr>
          <a:spLocks/>
        </xdr:cNvSpPr>
      </xdr:nvSpPr>
      <xdr:spPr>
        <a:xfrm flipH="1" flipV="1">
          <a:off x="447675" y="124396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4</xdr:col>
      <xdr:colOff>0</xdr:colOff>
      <xdr:row>85</xdr:row>
      <xdr:rowOff>0</xdr:rowOff>
    </xdr:to>
    <xdr:sp>
      <xdr:nvSpPr>
        <xdr:cNvPr id="56" name="Line 193"/>
        <xdr:cNvSpPr>
          <a:spLocks/>
        </xdr:cNvSpPr>
      </xdr:nvSpPr>
      <xdr:spPr>
        <a:xfrm flipH="1" flipV="1">
          <a:off x="3305175" y="124396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85</xdr:row>
      <xdr:rowOff>0</xdr:rowOff>
    </xdr:from>
    <xdr:to>
      <xdr:col>5</xdr:col>
      <xdr:colOff>28575</xdr:colOff>
      <xdr:row>85</xdr:row>
      <xdr:rowOff>38100</xdr:rowOff>
    </xdr:to>
    <xdr:sp>
      <xdr:nvSpPr>
        <xdr:cNvPr id="57" name="Line 196"/>
        <xdr:cNvSpPr>
          <a:spLocks/>
        </xdr:cNvSpPr>
      </xdr:nvSpPr>
      <xdr:spPr>
        <a:xfrm flipH="1" flipV="1">
          <a:off x="6486525" y="125825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85</xdr:row>
      <xdr:rowOff>0</xdr:rowOff>
    </xdr:from>
    <xdr:to>
      <xdr:col>1</xdr:col>
      <xdr:colOff>0</xdr:colOff>
      <xdr:row>85</xdr:row>
      <xdr:rowOff>38100</xdr:rowOff>
    </xdr:to>
    <xdr:sp>
      <xdr:nvSpPr>
        <xdr:cNvPr id="58" name="Line 197"/>
        <xdr:cNvSpPr>
          <a:spLocks/>
        </xdr:cNvSpPr>
      </xdr:nvSpPr>
      <xdr:spPr>
        <a:xfrm flipH="1" flipV="1">
          <a:off x="447675" y="125825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85</xdr:row>
      <xdr:rowOff>38100</xdr:rowOff>
    </xdr:to>
    <xdr:sp>
      <xdr:nvSpPr>
        <xdr:cNvPr id="59" name="Line 201"/>
        <xdr:cNvSpPr>
          <a:spLocks/>
        </xdr:cNvSpPr>
      </xdr:nvSpPr>
      <xdr:spPr>
        <a:xfrm flipH="1" flipV="1">
          <a:off x="3305175" y="125825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85</xdr:row>
      <xdr:rowOff>0</xdr:rowOff>
    </xdr:from>
    <xdr:to>
      <xdr:col>5</xdr:col>
      <xdr:colOff>28575</xdr:colOff>
      <xdr:row>86</xdr:row>
      <xdr:rowOff>38100</xdr:rowOff>
    </xdr:to>
    <xdr:sp>
      <xdr:nvSpPr>
        <xdr:cNvPr id="60" name="Line 204"/>
        <xdr:cNvSpPr>
          <a:spLocks/>
        </xdr:cNvSpPr>
      </xdr:nvSpPr>
      <xdr:spPr>
        <a:xfrm flipH="1" flipV="1">
          <a:off x="6486525" y="1258252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85</xdr:row>
      <xdr:rowOff>0</xdr:rowOff>
    </xdr:from>
    <xdr:to>
      <xdr:col>1</xdr:col>
      <xdr:colOff>0</xdr:colOff>
      <xdr:row>86</xdr:row>
      <xdr:rowOff>38100</xdr:rowOff>
    </xdr:to>
    <xdr:sp>
      <xdr:nvSpPr>
        <xdr:cNvPr id="61" name="Line 205"/>
        <xdr:cNvSpPr>
          <a:spLocks/>
        </xdr:cNvSpPr>
      </xdr:nvSpPr>
      <xdr:spPr>
        <a:xfrm flipH="1" flipV="1">
          <a:off x="447675" y="1258252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86</xdr:row>
      <xdr:rowOff>38100</xdr:rowOff>
    </xdr:to>
    <xdr:sp>
      <xdr:nvSpPr>
        <xdr:cNvPr id="62" name="Line 209"/>
        <xdr:cNvSpPr>
          <a:spLocks/>
        </xdr:cNvSpPr>
      </xdr:nvSpPr>
      <xdr:spPr>
        <a:xfrm flipH="1" flipV="1">
          <a:off x="3305175" y="1258252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86</xdr:row>
      <xdr:rowOff>0</xdr:rowOff>
    </xdr:from>
    <xdr:to>
      <xdr:col>5</xdr:col>
      <xdr:colOff>28575</xdr:colOff>
      <xdr:row>87</xdr:row>
      <xdr:rowOff>38100</xdr:rowOff>
    </xdr:to>
    <xdr:sp>
      <xdr:nvSpPr>
        <xdr:cNvPr id="63" name="Line 212"/>
        <xdr:cNvSpPr>
          <a:spLocks/>
        </xdr:cNvSpPr>
      </xdr:nvSpPr>
      <xdr:spPr>
        <a:xfrm flipH="1" flipV="1">
          <a:off x="6486525" y="1272540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86</xdr:row>
      <xdr:rowOff>0</xdr:rowOff>
    </xdr:from>
    <xdr:to>
      <xdr:col>1</xdr:col>
      <xdr:colOff>0</xdr:colOff>
      <xdr:row>87</xdr:row>
      <xdr:rowOff>38100</xdr:rowOff>
    </xdr:to>
    <xdr:sp>
      <xdr:nvSpPr>
        <xdr:cNvPr id="64" name="Line 213"/>
        <xdr:cNvSpPr>
          <a:spLocks/>
        </xdr:cNvSpPr>
      </xdr:nvSpPr>
      <xdr:spPr>
        <a:xfrm flipH="1" flipV="1">
          <a:off x="447675" y="1272540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4</xdr:col>
      <xdr:colOff>0</xdr:colOff>
      <xdr:row>87</xdr:row>
      <xdr:rowOff>38100</xdr:rowOff>
    </xdr:to>
    <xdr:sp>
      <xdr:nvSpPr>
        <xdr:cNvPr id="65" name="Line 217"/>
        <xdr:cNvSpPr>
          <a:spLocks/>
        </xdr:cNvSpPr>
      </xdr:nvSpPr>
      <xdr:spPr>
        <a:xfrm flipH="1" flipV="1">
          <a:off x="3305175" y="1272540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87</xdr:row>
      <xdr:rowOff>0</xdr:rowOff>
    </xdr:from>
    <xdr:to>
      <xdr:col>5</xdr:col>
      <xdr:colOff>28575</xdr:colOff>
      <xdr:row>88</xdr:row>
      <xdr:rowOff>0</xdr:rowOff>
    </xdr:to>
    <xdr:sp>
      <xdr:nvSpPr>
        <xdr:cNvPr id="66" name="Line 220"/>
        <xdr:cNvSpPr>
          <a:spLocks/>
        </xdr:cNvSpPr>
      </xdr:nvSpPr>
      <xdr:spPr>
        <a:xfrm flipH="1" flipV="1">
          <a:off x="6486525" y="128682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0</xdr:colOff>
      <xdr:row>88</xdr:row>
      <xdr:rowOff>0</xdr:rowOff>
    </xdr:to>
    <xdr:sp>
      <xdr:nvSpPr>
        <xdr:cNvPr id="67" name="Line 221"/>
        <xdr:cNvSpPr>
          <a:spLocks/>
        </xdr:cNvSpPr>
      </xdr:nvSpPr>
      <xdr:spPr>
        <a:xfrm flipH="1" flipV="1">
          <a:off x="447675" y="128682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0</xdr:colOff>
      <xdr:row>88</xdr:row>
      <xdr:rowOff>0</xdr:rowOff>
    </xdr:to>
    <xdr:sp>
      <xdr:nvSpPr>
        <xdr:cNvPr id="68" name="Line 225"/>
        <xdr:cNvSpPr>
          <a:spLocks/>
        </xdr:cNvSpPr>
      </xdr:nvSpPr>
      <xdr:spPr>
        <a:xfrm flipH="1" flipV="1">
          <a:off x="3305175" y="128682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88</xdr:row>
      <xdr:rowOff>0</xdr:rowOff>
    </xdr:from>
    <xdr:to>
      <xdr:col>5</xdr:col>
      <xdr:colOff>28575</xdr:colOff>
      <xdr:row>88</xdr:row>
      <xdr:rowOff>38100</xdr:rowOff>
    </xdr:to>
    <xdr:sp>
      <xdr:nvSpPr>
        <xdr:cNvPr id="69" name="Line 236"/>
        <xdr:cNvSpPr>
          <a:spLocks/>
        </xdr:cNvSpPr>
      </xdr:nvSpPr>
      <xdr:spPr>
        <a:xfrm flipH="1" flipV="1">
          <a:off x="6486525" y="130111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38100</xdr:rowOff>
    </xdr:to>
    <xdr:sp>
      <xdr:nvSpPr>
        <xdr:cNvPr id="70" name="Line 237"/>
        <xdr:cNvSpPr>
          <a:spLocks/>
        </xdr:cNvSpPr>
      </xdr:nvSpPr>
      <xdr:spPr>
        <a:xfrm flipH="1" flipV="1">
          <a:off x="447675" y="130111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0</xdr:rowOff>
    </xdr:from>
    <xdr:to>
      <xdr:col>4</xdr:col>
      <xdr:colOff>0</xdr:colOff>
      <xdr:row>88</xdr:row>
      <xdr:rowOff>38100</xdr:rowOff>
    </xdr:to>
    <xdr:sp>
      <xdr:nvSpPr>
        <xdr:cNvPr id="71" name="Line 241"/>
        <xdr:cNvSpPr>
          <a:spLocks/>
        </xdr:cNvSpPr>
      </xdr:nvSpPr>
      <xdr:spPr>
        <a:xfrm flipH="1" flipV="1">
          <a:off x="3305175" y="130111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88</xdr:row>
      <xdr:rowOff>0</xdr:rowOff>
    </xdr:from>
    <xdr:to>
      <xdr:col>5</xdr:col>
      <xdr:colOff>28575</xdr:colOff>
      <xdr:row>89</xdr:row>
      <xdr:rowOff>0</xdr:rowOff>
    </xdr:to>
    <xdr:sp>
      <xdr:nvSpPr>
        <xdr:cNvPr id="72" name="Line 244"/>
        <xdr:cNvSpPr>
          <a:spLocks/>
        </xdr:cNvSpPr>
      </xdr:nvSpPr>
      <xdr:spPr>
        <a:xfrm flipH="1" flipV="1">
          <a:off x="6486525" y="130111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89</xdr:row>
      <xdr:rowOff>0</xdr:rowOff>
    </xdr:to>
    <xdr:sp>
      <xdr:nvSpPr>
        <xdr:cNvPr id="73" name="Line 245"/>
        <xdr:cNvSpPr>
          <a:spLocks/>
        </xdr:cNvSpPr>
      </xdr:nvSpPr>
      <xdr:spPr>
        <a:xfrm flipH="1" flipV="1">
          <a:off x="447675" y="130111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0</xdr:rowOff>
    </xdr:from>
    <xdr:to>
      <xdr:col>4</xdr:col>
      <xdr:colOff>0</xdr:colOff>
      <xdr:row>89</xdr:row>
      <xdr:rowOff>0</xdr:rowOff>
    </xdr:to>
    <xdr:sp>
      <xdr:nvSpPr>
        <xdr:cNvPr id="74" name="Line 249"/>
        <xdr:cNvSpPr>
          <a:spLocks/>
        </xdr:cNvSpPr>
      </xdr:nvSpPr>
      <xdr:spPr>
        <a:xfrm flipH="1" flipV="1">
          <a:off x="3305175" y="130111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89</xdr:row>
      <xdr:rowOff>0</xdr:rowOff>
    </xdr:from>
    <xdr:to>
      <xdr:col>5</xdr:col>
      <xdr:colOff>28575</xdr:colOff>
      <xdr:row>89</xdr:row>
      <xdr:rowOff>38100</xdr:rowOff>
    </xdr:to>
    <xdr:sp>
      <xdr:nvSpPr>
        <xdr:cNvPr id="75" name="Line 252"/>
        <xdr:cNvSpPr>
          <a:spLocks/>
        </xdr:cNvSpPr>
      </xdr:nvSpPr>
      <xdr:spPr>
        <a:xfrm flipH="1" flipV="1">
          <a:off x="6486525" y="131540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0</xdr:colOff>
      <xdr:row>89</xdr:row>
      <xdr:rowOff>38100</xdr:rowOff>
    </xdr:to>
    <xdr:sp>
      <xdr:nvSpPr>
        <xdr:cNvPr id="76" name="Line 253"/>
        <xdr:cNvSpPr>
          <a:spLocks/>
        </xdr:cNvSpPr>
      </xdr:nvSpPr>
      <xdr:spPr>
        <a:xfrm flipH="1" flipV="1">
          <a:off x="447675" y="131540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38100</xdr:rowOff>
    </xdr:to>
    <xdr:sp>
      <xdr:nvSpPr>
        <xdr:cNvPr id="77" name="Line 257"/>
        <xdr:cNvSpPr>
          <a:spLocks/>
        </xdr:cNvSpPr>
      </xdr:nvSpPr>
      <xdr:spPr>
        <a:xfrm flipH="1" flipV="1">
          <a:off x="3305175" y="131540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89</xdr:row>
      <xdr:rowOff>0</xdr:rowOff>
    </xdr:from>
    <xdr:to>
      <xdr:col>5</xdr:col>
      <xdr:colOff>28575</xdr:colOff>
      <xdr:row>90</xdr:row>
      <xdr:rowOff>38100</xdr:rowOff>
    </xdr:to>
    <xdr:sp>
      <xdr:nvSpPr>
        <xdr:cNvPr id="78" name="Line 260"/>
        <xdr:cNvSpPr>
          <a:spLocks/>
        </xdr:cNvSpPr>
      </xdr:nvSpPr>
      <xdr:spPr>
        <a:xfrm flipH="1" flipV="1">
          <a:off x="6486525" y="1315402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0</xdr:colOff>
      <xdr:row>90</xdr:row>
      <xdr:rowOff>38100</xdr:rowOff>
    </xdr:to>
    <xdr:sp>
      <xdr:nvSpPr>
        <xdr:cNvPr id="79" name="Line 261"/>
        <xdr:cNvSpPr>
          <a:spLocks/>
        </xdr:cNvSpPr>
      </xdr:nvSpPr>
      <xdr:spPr>
        <a:xfrm flipH="1" flipV="1">
          <a:off x="447675" y="1315402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90</xdr:row>
      <xdr:rowOff>38100</xdr:rowOff>
    </xdr:to>
    <xdr:sp>
      <xdr:nvSpPr>
        <xdr:cNvPr id="80" name="Line 265"/>
        <xdr:cNvSpPr>
          <a:spLocks/>
        </xdr:cNvSpPr>
      </xdr:nvSpPr>
      <xdr:spPr>
        <a:xfrm flipH="1" flipV="1">
          <a:off x="3305175" y="1315402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90</xdr:row>
      <xdr:rowOff>0</xdr:rowOff>
    </xdr:from>
    <xdr:to>
      <xdr:col>5</xdr:col>
      <xdr:colOff>28575</xdr:colOff>
      <xdr:row>91</xdr:row>
      <xdr:rowOff>38100</xdr:rowOff>
    </xdr:to>
    <xdr:sp>
      <xdr:nvSpPr>
        <xdr:cNvPr id="81" name="Line 268"/>
        <xdr:cNvSpPr>
          <a:spLocks/>
        </xdr:cNvSpPr>
      </xdr:nvSpPr>
      <xdr:spPr>
        <a:xfrm flipH="1" flipV="1">
          <a:off x="6486525" y="1329690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0</xdr:colOff>
      <xdr:row>91</xdr:row>
      <xdr:rowOff>38100</xdr:rowOff>
    </xdr:to>
    <xdr:sp>
      <xdr:nvSpPr>
        <xdr:cNvPr id="82" name="Line 269"/>
        <xdr:cNvSpPr>
          <a:spLocks/>
        </xdr:cNvSpPr>
      </xdr:nvSpPr>
      <xdr:spPr>
        <a:xfrm flipH="1" flipV="1">
          <a:off x="447675" y="1329690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90</xdr:row>
      <xdr:rowOff>0</xdr:rowOff>
    </xdr:from>
    <xdr:to>
      <xdr:col>4</xdr:col>
      <xdr:colOff>0</xdr:colOff>
      <xdr:row>91</xdr:row>
      <xdr:rowOff>38100</xdr:rowOff>
    </xdr:to>
    <xdr:sp>
      <xdr:nvSpPr>
        <xdr:cNvPr id="83" name="Line 273"/>
        <xdr:cNvSpPr>
          <a:spLocks/>
        </xdr:cNvSpPr>
      </xdr:nvSpPr>
      <xdr:spPr>
        <a:xfrm flipH="1" flipV="1">
          <a:off x="3305175" y="1329690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91</xdr:row>
      <xdr:rowOff>0</xdr:rowOff>
    </xdr:from>
    <xdr:to>
      <xdr:col>5</xdr:col>
      <xdr:colOff>28575</xdr:colOff>
      <xdr:row>92</xdr:row>
      <xdr:rowOff>0</xdr:rowOff>
    </xdr:to>
    <xdr:sp>
      <xdr:nvSpPr>
        <xdr:cNvPr id="84" name="Line 276"/>
        <xdr:cNvSpPr>
          <a:spLocks/>
        </xdr:cNvSpPr>
      </xdr:nvSpPr>
      <xdr:spPr>
        <a:xfrm flipH="1" flipV="1">
          <a:off x="6486525" y="134397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0</xdr:colOff>
      <xdr:row>92</xdr:row>
      <xdr:rowOff>0</xdr:rowOff>
    </xdr:to>
    <xdr:sp>
      <xdr:nvSpPr>
        <xdr:cNvPr id="85" name="Line 277"/>
        <xdr:cNvSpPr>
          <a:spLocks/>
        </xdr:cNvSpPr>
      </xdr:nvSpPr>
      <xdr:spPr>
        <a:xfrm flipH="1" flipV="1">
          <a:off x="447675" y="134397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0</xdr:rowOff>
    </xdr:from>
    <xdr:to>
      <xdr:col>4</xdr:col>
      <xdr:colOff>0</xdr:colOff>
      <xdr:row>92</xdr:row>
      <xdr:rowOff>0</xdr:rowOff>
    </xdr:to>
    <xdr:sp>
      <xdr:nvSpPr>
        <xdr:cNvPr id="86" name="Line 281"/>
        <xdr:cNvSpPr>
          <a:spLocks/>
        </xdr:cNvSpPr>
      </xdr:nvSpPr>
      <xdr:spPr>
        <a:xfrm flipH="1" flipV="1">
          <a:off x="3305175" y="134397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9</xdr:row>
      <xdr:rowOff>19050</xdr:rowOff>
    </xdr:to>
    <xdr:sp>
      <xdr:nvSpPr>
        <xdr:cNvPr id="87" name="Line 300"/>
        <xdr:cNvSpPr>
          <a:spLocks/>
        </xdr:cNvSpPr>
      </xdr:nvSpPr>
      <xdr:spPr>
        <a:xfrm flipH="1" flipV="1">
          <a:off x="447675" y="1428750"/>
          <a:ext cx="0" cy="180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</xdr:row>
      <xdr:rowOff>0</xdr:rowOff>
    </xdr:from>
    <xdr:to>
      <xdr:col>5</xdr:col>
      <xdr:colOff>28575</xdr:colOff>
      <xdr:row>9</xdr:row>
      <xdr:rowOff>19050</xdr:rowOff>
    </xdr:to>
    <xdr:sp>
      <xdr:nvSpPr>
        <xdr:cNvPr id="88" name="Line 301"/>
        <xdr:cNvSpPr>
          <a:spLocks/>
        </xdr:cNvSpPr>
      </xdr:nvSpPr>
      <xdr:spPr>
        <a:xfrm flipH="1" flipV="1">
          <a:off x="6486525" y="1428750"/>
          <a:ext cx="0" cy="180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9</xdr:row>
      <xdr:rowOff>19050</xdr:rowOff>
    </xdr:to>
    <xdr:sp>
      <xdr:nvSpPr>
        <xdr:cNvPr id="89" name="Line 305"/>
        <xdr:cNvSpPr>
          <a:spLocks/>
        </xdr:cNvSpPr>
      </xdr:nvSpPr>
      <xdr:spPr>
        <a:xfrm flipH="1" flipV="1">
          <a:off x="3305175" y="142875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92</xdr:row>
      <xdr:rowOff>0</xdr:rowOff>
    </xdr:from>
    <xdr:to>
      <xdr:col>5</xdr:col>
      <xdr:colOff>28575</xdr:colOff>
      <xdr:row>93</xdr:row>
      <xdr:rowOff>0</xdr:rowOff>
    </xdr:to>
    <xdr:sp>
      <xdr:nvSpPr>
        <xdr:cNvPr id="90" name="Line 310"/>
        <xdr:cNvSpPr>
          <a:spLocks/>
        </xdr:cNvSpPr>
      </xdr:nvSpPr>
      <xdr:spPr>
        <a:xfrm flipH="1" flipV="1">
          <a:off x="6486525" y="135826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92</xdr:row>
      <xdr:rowOff>0</xdr:rowOff>
    </xdr:from>
    <xdr:to>
      <xdr:col>1</xdr:col>
      <xdr:colOff>0</xdr:colOff>
      <xdr:row>93</xdr:row>
      <xdr:rowOff>0</xdr:rowOff>
    </xdr:to>
    <xdr:sp>
      <xdr:nvSpPr>
        <xdr:cNvPr id="91" name="Line 311"/>
        <xdr:cNvSpPr>
          <a:spLocks/>
        </xdr:cNvSpPr>
      </xdr:nvSpPr>
      <xdr:spPr>
        <a:xfrm flipH="1" flipV="1">
          <a:off x="447675" y="135826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92</xdr:row>
      <xdr:rowOff>0</xdr:rowOff>
    </xdr:from>
    <xdr:to>
      <xdr:col>4</xdr:col>
      <xdr:colOff>0</xdr:colOff>
      <xdr:row>93</xdr:row>
      <xdr:rowOff>0</xdr:rowOff>
    </xdr:to>
    <xdr:sp>
      <xdr:nvSpPr>
        <xdr:cNvPr id="92" name="Line 315"/>
        <xdr:cNvSpPr>
          <a:spLocks/>
        </xdr:cNvSpPr>
      </xdr:nvSpPr>
      <xdr:spPr>
        <a:xfrm flipH="1" flipV="1">
          <a:off x="3305175" y="135826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0</xdr:rowOff>
    </xdr:from>
    <xdr:to>
      <xdr:col>5</xdr:col>
      <xdr:colOff>28575</xdr:colOff>
      <xdr:row>19</xdr:row>
      <xdr:rowOff>38100</xdr:rowOff>
    </xdr:to>
    <xdr:sp>
      <xdr:nvSpPr>
        <xdr:cNvPr id="93" name="Line 326"/>
        <xdr:cNvSpPr>
          <a:spLocks/>
        </xdr:cNvSpPr>
      </xdr:nvSpPr>
      <xdr:spPr>
        <a:xfrm flipH="1" flipV="1">
          <a:off x="6486525" y="291465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19</xdr:row>
      <xdr:rowOff>38100</xdr:rowOff>
    </xdr:to>
    <xdr:sp>
      <xdr:nvSpPr>
        <xdr:cNvPr id="94" name="Line 331"/>
        <xdr:cNvSpPr>
          <a:spLocks/>
        </xdr:cNvSpPr>
      </xdr:nvSpPr>
      <xdr:spPr>
        <a:xfrm flipH="1" flipV="1">
          <a:off x="3305175" y="291465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0</xdr:rowOff>
    </xdr:from>
    <xdr:to>
      <xdr:col>5</xdr:col>
      <xdr:colOff>28575</xdr:colOff>
      <xdr:row>20</xdr:row>
      <xdr:rowOff>38100</xdr:rowOff>
    </xdr:to>
    <xdr:sp>
      <xdr:nvSpPr>
        <xdr:cNvPr id="95" name="Line 334"/>
        <xdr:cNvSpPr>
          <a:spLocks/>
        </xdr:cNvSpPr>
      </xdr:nvSpPr>
      <xdr:spPr>
        <a:xfrm flipH="1" flipV="1">
          <a:off x="6486525" y="305752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96" name="Line 335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20</xdr:row>
      <xdr:rowOff>38100</xdr:rowOff>
    </xdr:to>
    <xdr:sp>
      <xdr:nvSpPr>
        <xdr:cNvPr id="97" name="Line 339"/>
        <xdr:cNvSpPr>
          <a:spLocks/>
        </xdr:cNvSpPr>
      </xdr:nvSpPr>
      <xdr:spPr>
        <a:xfrm flipH="1" flipV="1">
          <a:off x="3305175" y="305752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20</xdr:row>
      <xdr:rowOff>0</xdr:rowOff>
    </xdr:from>
    <xdr:to>
      <xdr:col>5</xdr:col>
      <xdr:colOff>28575</xdr:colOff>
      <xdr:row>21</xdr:row>
      <xdr:rowOff>0</xdr:rowOff>
    </xdr:to>
    <xdr:sp>
      <xdr:nvSpPr>
        <xdr:cNvPr id="98" name="Line 342"/>
        <xdr:cNvSpPr>
          <a:spLocks/>
        </xdr:cNvSpPr>
      </xdr:nvSpPr>
      <xdr:spPr>
        <a:xfrm flipH="1" flipV="1">
          <a:off x="6486525" y="32004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99" name="Line 343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21</xdr:row>
      <xdr:rowOff>0</xdr:rowOff>
    </xdr:to>
    <xdr:sp>
      <xdr:nvSpPr>
        <xdr:cNvPr id="100" name="Line 347"/>
        <xdr:cNvSpPr>
          <a:spLocks/>
        </xdr:cNvSpPr>
      </xdr:nvSpPr>
      <xdr:spPr>
        <a:xfrm flipH="1" flipV="1">
          <a:off x="3305175" y="32004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01" name="Line 351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21</xdr:row>
      <xdr:rowOff>0</xdr:rowOff>
    </xdr:from>
    <xdr:to>
      <xdr:col>5</xdr:col>
      <xdr:colOff>28575</xdr:colOff>
      <xdr:row>21</xdr:row>
      <xdr:rowOff>38100</xdr:rowOff>
    </xdr:to>
    <xdr:sp>
      <xdr:nvSpPr>
        <xdr:cNvPr id="102" name="Line 358"/>
        <xdr:cNvSpPr>
          <a:spLocks/>
        </xdr:cNvSpPr>
      </xdr:nvSpPr>
      <xdr:spPr>
        <a:xfrm flipH="1" flipV="1">
          <a:off x="6486525" y="33432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03" name="Line 359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38100</xdr:rowOff>
    </xdr:to>
    <xdr:sp>
      <xdr:nvSpPr>
        <xdr:cNvPr id="104" name="Line 363"/>
        <xdr:cNvSpPr>
          <a:spLocks/>
        </xdr:cNvSpPr>
      </xdr:nvSpPr>
      <xdr:spPr>
        <a:xfrm flipH="1" flipV="1">
          <a:off x="3305175" y="33432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21</xdr:row>
      <xdr:rowOff>0</xdr:rowOff>
    </xdr:from>
    <xdr:to>
      <xdr:col>5</xdr:col>
      <xdr:colOff>28575</xdr:colOff>
      <xdr:row>22</xdr:row>
      <xdr:rowOff>0</xdr:rowOff>
    </xdr:to>
    <xdr:sp>
      <xdr:nvSpPr>
        <xdr:cNvPr id="105" name="Line 366"/>
        <xdr:cNvSpPr>
          <a:spLocks/>
        </xdr:cNvSpPr>
      </xdr:nvSpPr>
      <xdr:spPr>
        <a:xfrm flipH="1" flipV="1">
          <a:off x="6486525" y="33432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06" name="Line 367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22</xdr:row>
      <xdr:rowOff>0</xdr:rowOff>
    </xdr:to>
    <xdr:sp>
      <xdr:nvSpPr>
        <xdr:cNvPr id="107" name="Line 371"/>
        <xdr:cNvSpPr>
          <a:spLocks/>
        </xdr:cNvSpPr>
      </xdr:nvSpPr>
      <xdr:spPr>
        <a:xfrm flipH="1" flipV="1">
          <a:off x="3305175" y="33432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28575</xdr:colOff>
      <xdr:row>22</xdr:row>
      <xdr:rowOff>38100</xdr:rowOff>
    </xdr:to>
    <xdr:sp>
      <xdr:nvSpPr>
        <xdr:cNvPr id="108" name="Line 382"/>
        <xdr:cNvSpPr>
          <a:spLocks/>
        </xdr:cNvSpPr>
      </xdr:nvSpPr>
      <xdr:spPr>
        <a:xfrm flipH="1" flipV="1">
          <a:off x="6486525" y="34861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09" name="Line 383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38100</xdr:rowOff>
    </xdr:to>
    <xdr:sp>
      <xdr:nvSpPr>
        <xdr:cNvPr id="110" name="Line 387"/>
        <xdr:cNvSpPr>
          <a:spLocks/>
        </xdr:cNvSpPr>
      </xdr:nvSpPr>
      <xdr:spPr>
        <a:xfrm flipH="1" flipV="1">
          <a:off x="3305175" y="34861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51</xdr:row>
      <xdr:rowOff>0</xdr:rowOff>
    </xdr:from>
    <xdr:to>
      <xdr:col>5</xdr:col>
      <xdr:colOff>28575</xdr:colOff>
      <xdr:row>52</xdr:row>
      <xdr:rowOff>38100</xdr:rowOff>
    </xdr:to>
    <xdr:sp>
      <xdr:nvSpPr>
        <xdr:cNvPr id="111" name="Line 390"/>
        <xdr:cNvSpPr>
          <a:spLocks/>
        </xdr:cNvSpPr>
      </xdr:nvSpPr>
      <xdr:spPr>
        <a:xfrm flipH="1" flipV="1">
          <a:off x="6486525" y="769620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12" name="Line 391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52</xdr:row>
      <xdr:rowOff>38100</xdr:rowOff>
    </xdr:to>
    <xdr:sp>
      <xdr:nvSpPr>
        <xdr:cNvPr id="113" name="Line 395"/>
        <xdr:cNvSpPr>
          <a:spLocks/>
        </xdr:cNvSpPr>
      </xdr:nvSpPr>
      <xdr:spPr>
        <a:xfrm flipH="1" flipV="1">
          <a:off x="3305175" y="769620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52</xdr:row>
      <xdr:rowOff>0</xdr:rowOff>
    </xdr:from>
    <xdr:to>
      <xdr:col>5</xdr:col>
      <xdr:colOff>28575</xdr:colOff>
      <xdr:row>53</xdr:row>
      <xdr:rowOff>0</xdr:rowOff>
    </xdr:to>
    <xdr:sp>
      <xdr:nvSpPr>
        <xdr:cNvPr id="114" name="Line 398"/>
        <xdr:cNvSpPr>
          <a:spLocks/>
        </xdr:cNvSpPr>
      </xdr:nvSpPr>
      <xdr:spPr>
        <a:xfrm flipH="1" flipV="1">
          <a:off x="6486525" y="78390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15" name="Line 399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53</xdr:row>
      <xdr:rowOff>0</xdr:rowOff>
    </xdr:to>
    <xdr:sp>
      <xdr:nvSpPr>
        <xdr:cNvPr id="116" name="Line 403"/>
        <xdr:cNvSpPr>
          <a:spLocks/>
        </xdr:cNvSpPr>
      </xdr:nvSpPr>
      <xdr:spPr>
        <a:xfrm flipH="1" flipV="1">
          <a:off x="3305175" y="78390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17" name="Line 407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53</xdr:row>
      <xdr:rowOff>0</xdr:rowOff>
    </xdr:from>
    <xdr:to>
      <xdr:col>5</xdr:col>
      <xdr:colOff>28575</xdr:colOff>
      <xdr:row>53</xdr:row>
      <xdr:rowOff>38100</xdr:rowOff>
    </xdr:to>
    <xdr:sp>
      <xdr:nvSpPr>
        <xdr:cNvPr id="118" name="Line 414"/>
        <xdr:cNvSpPr>
          <a:spLocks/>
        </xdr:cNvSpPr>
      </xdr:nvSpPr>
      <xdr:spPr>
        <a:xfrm flipH="1" flipV="1">
          <a:off x="6486525" y="79819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19" name="Line 415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38100</xdr:rowOff>
    </xdr:to>
    <xdr:sp>
      <xdr:nvSpPr>
        <xdr:cNvPr id="120" name="Line 419"/>
        <xdr:cNvSpPr>
          <a:spLocks/>
        </xdr:cNvSpPr>
      </xdr:nvSpPr>
      <xdr:spPr>
        <a:xfrm flipH="1" flipV="1">
          <a:off x="3305175" y="79819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53</xdr:row>
      <xdr:rowOff>0</xdr:rowOff>
    </xdr:from>
    <xdr:to>
      <xdr:col>5</xdr:col>
      <xdr:colOff>28575</xdr:colOff>
      <xdr:row>54</xdr:row>
      <xdr:rowOff>0</xdr:rowOff>
    </xdr:to>
    <xdr:sp>
      <xdr:nvSpPr>
        <xdr:cNvPr id="121" name="Line 422"/>
        <xdr:cNvSpPr>
          <a:spLocks/>
        </xdr:cNvSpPr>
      </xdr:nvSpPr>
      <xdr:spPr>
        <a:xfrm flipH="1" flipV="1">
          <a:off x="6486525" y="79819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22" name="Line 423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54</xdr:row>
      <xdr:rowOff>0</xdr:rowOff>
    </xdr:to>
    <xdr:sp>
      <xdr:nvSpPr>
        <xdr:cNvPr id="123" name="Line 427"/>
        <xdr:cNvSpPr>
          <a:spLocks/>
        </xdr:cNvSpPr>
      </xdr:nvSpPr>
      <xdr:spPr>
        <a:xfrm flipH="1" flipV="1">
          <a:off x="3305175" y="79819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24" name="Line 431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25" name="Line 439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23</xdr:row>
      <xdr:rowOff>0</xdr:rowOff>
    </xdr:from>
    <xdr:to>
      <xdr:col>5</xdr:col>
      <xdr:colOff>28575</xdr:colOff>
      <xdr:row>24</xdr:row>
      <xdr:rowOff>28575</xdr:rowOff>
    </xdr:to>
    <xdr:sp>
      <xdr:nvSpPr>
        <xdr:cNvPr id="126" name="Line 446"/>
        <xdr:cNvSpPr>
          <a:spLocks/>
        </xdr:cNvSpPr>
      </xdr:nvSpPr>
      <xdr:spPr>
        <a:xfrm flipH="1" flipV="1">
          <a:off x="6486525" y="3629025"/>
          <a:ext cx="0" cy="2286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27" name="Line 447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24</xdr:row>
      <xdr:rowOff>28575</xdr:rowOff>
    </xdr:to>
    <xdr:sp>
      <xdr:nvSpPr>
        <xdr:cNvPr id="128" name="Line 451"/>
        <xdr:cNvSpPr>
          <a:spLocks/>
        </xdr:cNvSpPr>
      </xdr:nvSpPr>
      <xdr:spPr>
        <a:xfrm flipH="1" flipV="1">
          <a:off x="3305175" y="3629025"/>
          <a:ext cx="0" cy="2286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24</xdr:row>
      <xdr:rowOff>0</xdr:rowOff>
    </xdr:from>
    <xdr:to>
      <xdr:col>5</xdr:col>
      <xdr:colOff>28575</xdr:colOff>
      <xdr:row>25</xdr:row>
      <xdr:rowOff>0</xdr:rowOff>
    </xdr:to>
    <xdr:sp>
      <xdr:nvSpPr>
        <xdr:cNvPr id="129" name="Line 454"/>
        <xdr:cNvSpPr>
          <a:spLocks/>
        </xdr:cNvSpPr>
      </xdr:nvSpPr>
      <xdr:spPr>
        <a:xfrm flipH="1" flipV="1">
          <a:off x="6486525" y="38290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30" name="Line 455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25</xdr:row>
      <xdr:rowOff>0</xdr:rowOff>
    </xdr:to>
    <xdr:sp>
      <xdr:nvSpPr>
        <xdr:cNvPr id="131" name="Line 459"/>
        <xdr:cNvSpPr>
          <a:spLocks/>
        </xdr:cNvSpPr>
      </xdr:nvSpPr>
      <xdr:spPr>
        <a:xfrm flipH="1" flipV="1">
          <a:off x="3305175" y="38290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32" name="Line 463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25</xdr:row>
      <xdr:rowOff>0</xdr:rowOff>
    </xdr:from>
    <xdr:to>
      <xdr:col>5</xdr:col>
      <xdr:colOff>28575</xdr:colOff>
      <xdr:row>25</xdr:row>
      <xdr:rowOff>38100</xdr:rowOff>
    </xdr:to>
    <xdr:sp>
      <xdr:nvSpPr>
        <xdr:cNvPr id="133" name="Line 470"/>
        <xdr:cNvSpPr>
          <a:spLocks/>
        </xdr:cNvSpPr>
      </xdr:nvSpPr>
      <xdr:spPr>
        <a:xfrm flipH="1" flipV="1">
          <a:off x="6486525" y="39719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34" name="Line 471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38100</xdr:rowOff>
    </xdr:to>
    <xdr:sp>
      <xdr:nvSpPr>
        <xdr:cNvPr id="135" name="Line 475"/>
        <xdr:cNvSpPr>
          <a:spLocks/>
        </xdr:cNvSpPr>
      </xdr:nvSpPr>
      <xdr:spPr>
        <a:xfrm flipH="1" flipV="1">
          <a:off x="3305175" y="39719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25</xdr:row>
      <xdr:rowOff>0</xdr:rowOff>
    </xdr:from>
    <xdr:to>
      <xdr:col>5</xdr:col>
      <xdr:colOff>28575</xdr:colOff>
      <xdr:row>26</xdr:row>
      <xdr:rowOff>0</xdr:rowOff>
    </xdr:to>
    <xdr:sp>
      <xdr:nvSpPr>
        <xdr:cNvPr id="136" name="Line 478"/>
        <xdr:cNvSpPr>
          <a:spLocks/>
        </xdr:cNvSpPr>
      </xdr:nvSpPr>
      <xdr:spPr>
        <a:xfrm flipH="1" flipV="1">
          <a:off x="6486525" y="39719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37" name="Line 479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26</xdr:row>
      <xdr:rowOff>0</xdr:rowOff>
    </xdr:to>
    <xdr:sp>
      <xdr:nvSpPr>
        <xdr:cNvPr id="138" name="Line 483"/>
        <xdr:cNvSpPr>
          <a:spLocks/>
        </xdr:cNvSpPr>
      </xdr:nvSpPr>
      <xdr:spPr>
        <a:xfrm flipH="1" flipV="1">
          <a:off x="3305175" y="39719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39" name="Line 487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26</xdr:row>
      <xdr:rowOff>0</xdr:rowOff>
    </xdr:from>
    <xdr:to>
      <xdr:col>5</xdr:col>
      <xdr:colOff>28575</xdr:colOff>
      <xdr:row>26</xdr:row>
      <xdr:rowOff>38100</xdr:rowOff>
    </xdr:to>
    <xdr:sp>
      <xdr:nvSpPr>
        <xdr:cNvPr id="140" name="Line 494"/>
        <xdr:cNvSpPr>
          <a:spLocks/>
        </xdr:cNvSpPr>
      </xdr:nvSpPr>
      <xdr:spPr>
        <a:xfrm flipH="1" flipV="1">
          <a:off x="6486525" y="41148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41" name="Line 495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38100</xdr:rowOff>
    </xdr:to>
    <xdr:sp>
      <xdr:nvSpPr>
        <xdr:cNvPr id="142" name="Line 499"/>
        <xdr:cNvSpPr>
          <a:spLocks/>
        </xdr:cNvSpPr>
      </xdr:nvSpPr>
      <xdr:spPr>
        <a:xfrm flipH="1" flipV="1">
          <a:off x="3305175" y="41148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26</xdr:row>
      <xdr:rowOff>0</xdr:rowOff>
    </xdr:from>
    <xdr:to>
      <xdr:col>5</xdr:col>
      <xdr:colOff>28575</xdr:colOff>
      <xdr:row>27</xdr:row>
      <xdr:rowOff>0</xdr:rowOff>
    </xdr:to>
    <xdr:sp>
      <xdr:nvSpPr>
        <xdr:cNvPr id="143" name="Line 502"/>
        <xdr:cNvSpPr>
          <a:spLocks/>
        </xdr:cNvSpPr>
      </xdr:nvSpPr>
      <xdr:spPr>
        <a:xfrm flipH="1" flipV="1">
          <a:off x="6486525" y="41148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44" name="Line 503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27</xdr:row>
      <xdr:rowOff>0</xdr:rowOff>
    </xdr:to>
    <xdr:sp>
      <xdr:nvSpPr>
        <xdr:cNvPr id="145" name="Line 507"/>
        <xdr:cNvSpPr>
          <a:spLocks/>
        </xdr:cNvSpPr>
      </xdr:nvSpPr>
      <xdr:spPr>
        <a:xfrm flipH="1" flipV="1">
          <a:off x="3305175" y="41148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46" name="Line 511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27</xdr:row>
      <xdr:rowOff>0</xdr:rowOff>
    </xdr:from>
    <xdr:to>
      <xdr:col>5</xdr:col>
      <xdr:colOff>28575</xdr:colOff>
      <xdr:row>27</xdr:row>
      <xdr:rowOff>38100</xdr:rowOff>
    </xdr:to>
    <xdr:sp>
      <xdr:nvSpPr>
        <xdr:cNvPr id="147" name="Line 518"/>
        <xdr:cNvSpPr>
          <a:spLocks/>
        </xdr:cNvSpPr>
      </xdr:nvSpPr>
      <xdr:spPr>
        <a:xfrm flipH="1" flipV="1">
          <a:off x="6486525" y="42576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48" name="Line 519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38100</xdr:rowOff>
    </xdr:to>
    <xdr:sp>
      <xdr:nvSpPr>
        <xdr:cNvPr id="149" name="Line 523"/>
        <xdr:cNvSpPr>
          <a:spLocks/>
        </xdr:cNvSpPr>
      </xdr:nvSpPr>
      <xdr:spPr>
        <a:xfrm flipH="1" flipV="1">
          <a:off x="3305175" y="42576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27</xdr:row>
      <xdr:rowOff>0</xdr:rowOff>
    </xdr:from>
    <xdr:to>
      <xdr:col>5</xdr:col>
      <xdr:colOff>28575</xdr:colOff>
      <xdr:row>28</xdr:row>
      <xdr:rowOff>0</xdr:rowOff>
    </xdr:to>
    <xdr:sp>
      <xdr:nvSpPr>
        <xdr:cNvPr id="150" name="Line 526"/>
        <xdr:cNvSpPr>
          <a:spLocks/>
        </xdr:cNvSpPr>
      </xdr:nvSpPr>
      <xdr:spPr>
        <a:xfrm flipH="1" flipV="1">
          <a:off x="6486525" y="42576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51" name="Line 527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28</xdr:row>
      <xdr:rowOff>0</xdr:rowOff>
    </xdr:to>
    <xdr:sp>
      <xdr:nvSpPr>
        <xdr:cNvPr id="152" name="Line 531"/>
        <xdr:cNvSpPr>
          <a:spLocks/>
        </xdr:cNvSpPr>
      </xdr:nvSpPr>
      <xdr:spPr>
        <a:xfrm flipH="1" flipV="1">
          <a:off x="3305175" y="42576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53" name="Line 535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28</xdr:row>
      <xdr:rowOff>0</xdr:rowOff>
    </xdr:from>
    <xdr:to>
      <xdr:col>5</xdr:col>
      <xdr:colOff>28575</xdr:colOff>
      <xdr:row>28</xdr:row>
      <xdr:rowOff>38100</xdr:rowOff>
    </xdr:to>
    <xdr:sp>
      <xdr:nvSpPr>
        <xdr:cNvPr id="154" name="Line 542"/>
        <xdr:cNvSpPr>
          <a:spLocks/>
        </xdr:cNvSpPr>
      </xdr:nvSpPr>
      <xdr:spPr>
        <a:xfrm flipH="1" flipV="1">
          <a:off x="6486525" y="44005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55" name="Line 543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38100</xdr:rowOff>
    </xdr:to>
    <xdr:sp>
      <xdr:nvSpPr>
        <xdr:cNvPr id="156" name="Line 547"/>
        <xdr:cNvSpPr>
          <a:spLocks/>
        </xdr:cNvSpPr>
      </xdr:nvSpPr>
      <xdr:spPr>
        <a:xfrm flipH="1" flipV="1">
          <a:off x="3305175" y="44005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28</xdr:row>
      <xdr:rowOff>0</xdr:rowOff>
    </xdr:from>
    <xdr:to>
      <xdr:col>5</xdr:col>
      <xdr:colOff>28575</xdr:colOff>
      <xdr:row>29</xdr:row>
      <xdr:rowOff>0</xdr:rowOff>
    </xdr:to>
    <xdr:sp>
      <xdr:nvSpPr>
        <xdr:cNvPr id="157" name="Line 550"/>
        <xdr:cNvSpPr>
          <a:spLocks/>
        </xdr:cNvSpPr>
      </xdr:nvSpPr>
      <xdr:spPr>
        <a:xfrm flipH="1" flipV="1">
          <a:off x="6486525" y="44005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58" name="Line 551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29</xdr:row>
      <xdr:rowOff>0</xdr:rowOff>
    </xdr:to>
    <xdr:sp>
      <xdr:nvSpPr>
        <xdr:cNvPr id="159" name="Line 555"/>
        <xdr:cNvSpPr>
          <a:spLocks/>
        </xdr:cNvSpPr>
      </xdr:nvSpPr>
      <xdr:spPr>
        <a:xfrm flipH="1" flipV="1">
          <a:off x="3305175" y="44005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60" name="Line 559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29</xdr:row>
      <xdr:rowOff>0</xdr:rowOff>
    </xdr:from>
    <xdr:to>
      <xdr:col>5</xdr:col>
      <xdr:colOff>28575</xdr:colOff>
      <xdr:row>29</xdr:row>
      <xdr:rowOff>38100</xdr:rowOff>
    </xdr:to>
    <xdr:sp>
      <xdr:nvSpPr>
        <xdr:cNvPr id="161" name="Line 566"/>
        <xdr:cNvSpPr>
          <a:spLocks/>
        </xdr:cNvSpPr>
      </xdr:nvSpPr>
      <xdr:spPr>
        <a:xfrm flipH="1" flipV="1">
          <a:off x="6486525" y="45434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62" name="Line 567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38100</xdr:rowOff>
    </xdr:to>
    <xdr:sp>
      <xdr:nvSpPr>
        <xdr:cNvPr id="163" name="Line 571"/>
        <xdr:cNvSpPr>
          <a:spLocks/>
        </xdr:cNvSpPr>
      </xdr:nvSpPr>
      <xdr:spPr>
        <a:xfrm flipH="1" flipV="1">
          <a:off x="3305175" y="45434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29</xdr:row>
      <xdr:rowOff>0</xdr:rowOff>
    </xdr:from>
    <xdr:to>
      <xdr:col>5</xdr:col>
      <xdr:colOff>28575</xdr:colOff>
      <xdr:row>30</xdr:row>
      <xdr:rowOff>0</xdr:rowOff>
    </xdr:to>
    <xdr:sp>
      <xdr:nvSpPr>
        <xdr:cNvPr id="164" name="Line 574"/>
        <xdr:cNvSpPr>
          <a:spLocks/>
        </xdr:cNvSpPr>
      </xdr:nvSpPr>
      <xdr:spPr>
        <a:xfrm flipH="1" flipV="1">
          <a:off x="6486525" y="45434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65" name="Line 575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30</xdr:row>
      <xdr:rowOff>0</xdr:rowOff>
    </xdr:to>
    <xdr:sp>
      <xdr:nvSpPr>
        <xdr:cNvPr id="166" name="Line 579"/>
        <xdr:cNvSpPr>
          <a:spLocks/>
        </xdr:cNvSpPr>
      </xdr:nvSpPr>
      <xdr:spPr>
        <a:xfrm flipH="1" flipV="1">
          <a:off x="3305175" y="45434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67" name="Line 583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30</xdr:row>
      <xdr:rowOff>0</xdr:rowOff>
    </xdr:from>
    <xdr:to>
      <xdr:col>5</xdr:col>
      <xdr:colOff>28575</xdr:colOff>
      <xdr:row>30</xdr:row>
      <xdr:rowOff>38100</xdr:rowOff>
    </xdr:to>
    <xdr:sp>
      <xdr:nvSpPr>
        <xdr:cNvPr id="168" name="Line 590"/>
        <xdr:cNvSpPr>
          <a:spLocks/>
        </xdr:cNvSpPr>
      </xdr:nvSpPr>
      <xdr:spPr>
        <a:xfrm flipH="1" flipV="1">
          <a:off x="6486525" y="46863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69" name="Line 591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38100</xdr:rowOff>
    </xdr:to>
    <xdr:sp>
      <xdr:nvSpPr>
        <xdr:cNvPr id="170" name="Line 595"/>
        <xdr:cNvSpPr>
          <a:spLocks/>
        </xdr:cNvSpPr>
      </xdr:nvSpPr>
      <xdr:spPr>
        <a:xfrm flipH="1" flipV="1">
          <a:off x="3305175" y="46863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30</xdr:row>
      <xdr:rowOff>0</xdr:rowOff>
    </xdr:from>
    <xdr:to>
      <xdr:col>5</xdr:col>
      <xdr:colOff>28575</xdr:colOff>
      <xdr:row>31</xdr:row>
      <xdr:rowOff>0</xdr:rowOff>
    </xdr:to>
    <xdr:sp>
      <xdr:nvSpPr>
        <xdr:cNvPr id="171" name="Line 598"/>
        <xdr:cNvSpPr>
          <a:spLocks/>
        </xdr:cNvSpPr>
      </xdr:nvSpPr>
      <xdr:spPr>
        <a:xfrm flipH="1" flipV="1">
          <a:off x="6486525" y="46863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72" name="Line 599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173" name="Line 603"/>
        <xdr:cNvSpPr>
          <a:spLocks/>
        </xdr:cNvSpPr>
      </xdr:nvSpPr>
      <xdr:spPr>
        <a:xfrm flipH="1" flipV="1">
          <a:off x="3305175" y="46863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74" name="Line 607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31</xdr:row>
      <xdr:rowOff>0</xdr:rowOff>
    </xdr:from>
    <xdr:to>
      <xdr:col>5</xdr:col>
      <xdr:colOff>28575</xdr:colOff>
      <xdr:row>31</xdr:row>
      <xdr:rowOff>38100</xdr:rowOff>
    </xdr:to>
    <xdr:sp>
      <xdr:nvSpPr>
        <xdr:cNvPr id="175" name="Line 614"/>
        <xdr:cNvSpPr>
          <a:spLocks/>
        </xdr:cNvSpPr>
      </xdr:nvSpPr>
      <xdr:spPr>
        <a:xfrm flipH="1" flipV="1">
          <a:off x="6486525" y="48291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76" name="Line 615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38100</xdr:rowOff>
    </xdr:to>
    <xdr:sp>
      <xdr:nvSpPr>
        <xdr:cNvPr id="177" name="Line 619"/>
        <xdr:cNvSpPr>
          <a:spLocks/>
        </xdr:cNvSpPr>
      </xdr:nvSpPr>
      <xdr:spPr>
        <a:xfrm flipH="1" flipV="1">
          <a:off x="3305175" y="48291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31</xdr:row>
      <xdr:rowOff>0</xdr:rowOff>
    </xdr:from>
    <xdr:to>
      <xdr:col>5</xdr:col>
      <xdr:colOff>28575</xdr:colOff>
      <xdr:row>32</xdr:row>
      <xdr:rowOff>0</xdr:rowOff>
    </xdr:to>
    <xdr:sp>
      <xdr:nvSpPr>
        <xdr:cNvPr id="178" name="Line 622"/>
        <xdr:cNvSpPr>
          <a:spLocks/>
        </xdr:cNvSpPr>
      </xdr:nvSpPr>
      <xdr:spPr>
        <a:xfrm flipH="1" flipV="1">
          <a:off x="6486525" y="48291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79" name="Line 623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32</xdr:row>
      <xdr:rowOff>0</xdr:rowOff>
    </xdr:to>
    <xdr:sp>
      <xdr:nvSpPr>
        <xdr:cNvPr id="180" name="Line 627"/>
        <xdr:cNvSpPr>
          <a:spLocks/>
        </xdr:cNvSpPr>
      </xdr:nvSpPr>
      <xdr:spPr>
        <a:xfrm flipH="1" flipV="1">
          <a:off x="3305175" y="48291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81" name="Line 631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32</xdr:row>
      <xdr:rowOff>0</xdr:rowOff>
    </xdr:from>
    <xdr:to>
      <xdr:col>5</xdr:col>
      <xdr:colOff>28575</xdr:colOff>
      <xdr:row>32</xdr:row>
      <xdr:rowOff>38100</xdr:rowOff>
    </xdr:to>
    <xdr:sp>
      <xdr:nvSpPr>
        <xdr:cNvPr id="182" name="Line 638"/>
        <xdr:cNvSpPr>
          <a:spLocks/>
        </xdr:cNvSpPr>
      </xdr:nvSpPr>
      <xdr:spPr>
        <a:xfrm flipH="1" flipV="1">
          <a:off x="6486525" y="49720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83" name="Line 639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38100</xdr:rowOff>
    </xdr:to>
    <xdr:sp>
      <xdr:nvSpPr>
        <xdr:cNvPr id="184" name="Line 643"/>
        <xdr:cNvSpPr>
          <a:spLocks/>
        </xdr:cNvSpPr>
      </xdr:nvSpPr>
      <xdr:spPr>
        <a:xfrm flipH="1" flipV="1">
          <a:off x="3305175" y="49720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32</xdr:row>
      <xdr:rowOff>0</xdr:rowOff>
    </xdr:from>
    <xdr:to>
      <xdr:col>5</xdr:col>
      <xdr:colOff>28575</xdr:colOff>
      <xdr:row>33</xdr:row>
      <xdr:rowOff>0</xdr:rowOff>
    </xdr:to>
    <xdr:sp>
      <xdr:nvSpPr>
        <xdr:cNvPr id="185" name="Line 646"/>
        <xdr:cNvSpPr>
          <a:spLocks/>
        </xdr:cNvSpPr>
      </xdr:nvSpPr>
      <xdr:spPr>
        <a:xfrm flipH="1" flipV="1">
          <a:off x="6486525" y="49720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86" name="Line 647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87" name="Line 651"/>
        <xdr:cNvSpPr>
          <a:spLocks/>
        </xdr:cNvSpPr>
      </xdr:nvSpPr>
      <xdr:spPr>
        <a:xfrm flipH="1" flipV="1">
          <a:off x="3305175" y="49720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88" name="Line 655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5</xdr:col>
      <xdr:colOff>28575</xdr:colOff>
      <xdr:row>33</xdr:row>
      <xdr:rowOff>38100</xdr:rowOff>
    </xdr:to>
    <xdr:sp>
      <xdr:nvSpPr>
        <xdr:cNvPr id="189" name="Line 662"/>
        <xdr:cNvSpPr>
          <a:spLocks/>
        </xdr:cNvSpPr>
      </xdr:nvSpPr>
      <xdr:spPr>
        <a:xfrm flipH="1" flipV="1">
          <a:off x="6486525" y="51149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90" name="Line 663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38100</xdr:rowOff>
    </xdr:to>
    <xdr:sp>
      <xdr:nvSpPr>
        <xdr:cNvPr id="191" name="Line 667"/>
        <xdr:cNvSpPr>
          <a:spLocks/>
        </xdr:cNvSpPr>
      </xdr:nvSpPr>
      <xdr:spPr>
        <a:xfrm flipH="1" flipV="1">
          <a:off x="3305175" y="51149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5</xdr:col>
      <xdr:colOff>28575</xdr:colOff>
      <xdr:row>34</xdr:row>
      <xdr:rowOff>0</xdr:rowOff>
    </xdr:to>
    <xdr:sp>
      <xdr:nvSpPr>
        <xdr:cNvPr id="192" name="Line 670"/>
        <xdr:cNvSpPr>
          <a:spLocks/>
        </xdr:cNvSpPr>
      </xdr:nvSpPr>
      <xdr:spPr>
        <a:xfrm flipH="1" flipV="1">
          <a:off x="6486525" y="51149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93" name="Line 671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34</xdr:row>
      <xdr:rowOff>0</xdr:rowOff>
    </xdr:to>
    <xdr:sp>
      <xdr:nvSpPr>
        <xdr:cNvPr id="194" name="Line 675"/>
        <xdr:cNvSpPr>
          <a:spLocks/>
        </xdr:cNvSpPr>
      </xdr:nvSpPr>
      <xdr:spPr>
        <a:xfrm flipH="1" flipV="1">
          <a:off x="3305175" y="51149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95" name="Line 679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96" name="Line 687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92</xdr:row>
      <xdr:rowOff>0</xdr:rowOff>
    </xdr:from>
    <xdr:to>
      <xdr:col>1</xdr:col>
      <xdr:colOff>0</xdr:colOff>
      <xdr:row>92</xdr:row>
      <xdr:rowOff>0</xdr:rowOff>
    </xdr:to>
    <xdr:sp>
      <xdr:nvSpPr>
        <xdr:cNvPr id="197" name="Line 694"/>
        <xdr:cNvSpPr>
          <a:spLocks/>
        </xdr:cNvSpPr>
      </xdr:nvSpPr>
      <xdr:spPr>
        <a:xfrm flipH="1" flipV="1">
          <a:off x="447675" y="135826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34</xdr:row>
      <xdr:rowOff>0</xdr:rowOff>
    </xdr:from>
    <xdr:to>
      <xdr:col>5</xdr:col>
      <xdr:colOff>28575</xdr:colOff>
      <xdr:row>35</xdr:row>
      <xdr:rowOff>0</xdr:rowOff>
    </xdr:to>
    <xdr:sp>
      <xdr:nvSpPr>
        <xdr:cNvPr id="198" name="Line 704"/>
        <xdr:cNvSpPr>
          <a:spLocks/>
        </xdr:cNvSpPr>
      </xdr:nvSpPr>
      <xdr:spPr>
        <a:xfrm flipH="1" flipV="1">
          <a:off x="6486525" y="52578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199" name="Line 705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35</xdr:row>
      <xdr:rowOff>0</xdr:rowOff>
    </xdr:to>
    <xdr:sp>
      <xdr:nvSpPr>
        <xdr:cNvPr id="200" name="Line 709"/>
        <xdr:cNvSpPr>
          <a:spLocks/>
        </xdr:cNvSpPr>
      </xdr:nvSpPr>
      <xdr:spPr>
        <a:xfrm flipH="1" flipV="1">
          <a:off x="3305175" y="52578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01" name="Line 713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35</xdr:row>
      <xdr:rowOff>0</xdr:rowOff>
    </xdr:from>
    <xdr:to>
      <xdr:col>5</xdr:col>
      <xdr:colOff>28575</xdr:colOff>
      <xdr:row>35</xdr:row>
      <xdr:rowOff>38100</xdr:rowOff>
    </xdr:to>
    <xdr:sp>
      <xdr:nvSpPr>
        <xdr:cNvPr id="202" name="Line 720"/>
        <xdr:cNvSpPr>
          <a:spLocks/>
        </xdr:cNvSpPr>
      </xdr:nvSpPr>
      <xdr:spPr>
        <a:xfrm flipH="1" flipV="1">
          <a:off x="6486525" y="54006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03" name="Line 721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38100</xdr:rowOff>
    </xdr:to>
    <xdr:sp>
      <xdr:nvSpPr>
        <xdr:cNvPr id="204" name="Line 725"/>
        <xdr:cNvSpPr>
          <a:spLocks/>
        </xdr:cNvSpPr>
      </xdr:nvSpPr>
      <xdr:spPr>
        <a:xfrm flipH="1" flipV="1">
          <a:off x="3305175" y="54006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35</xdr:row>
      <xdr:rowOff>0</xdr:rowOff>
    </xdr:from>
    <xdr:to>
      <xdr:col>5</xdr:col>
      <xdr:colOff>28575</xdr:colOff>
      <xdr:row>36</xdr:row>
      <xdr:rowOff>0</xdr:rowOff>
    </xdr:to>
    <xdr:sp>
      <xdr:nvSpPr>
        <xdr:cNvPr id="205" name="Line 728"/>
        <xdr:cNvSpPr>
          <a:spLocks/>
        </xdr:cNvSpPr>
      </xdr:nvSpPr>
      <xdr:spPr>
        <a:xfrm flipH="1" flipV="1">
          <a:off x="6486525" y="54006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06" name="Line 729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36</xdr:row>
      <xdr:rowOff>0</xdr:rowOff>
    </xdr:to>
    <xdr:sp>
      <xdr:nvSpPr>
        <xdr:cNvPr id="207" name="Line 733"/>
        <xdr:cNvSpPr>
          <a:spLocks/>
        </xdr:cNvSpPr>
      </xdr:nvSpPr>
      <xdr:spPr>
        <a:xfrm flipH="1" flipV="1">
          <a:off x="3305175" y="54006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08" name="Line 737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36</xdr:row>
      <xdr:rowOff>0</xdr:rowOff>
    </xdr:from>
    <xdr:to>
      <xdr:col>5</xdr:col>
      <xdr:colOff>28575</xdr:colOff>
      <xdr:row>36</xdr:row>
      <xdr:rowOff>38100</xdr:rowOff>
    </xdr:to>
    <xdr:sp>
      <xdr:nvSpPr>
        <xdr:cNvPr id="209" name="Line 744"/>
        <xdr:cNvSpPr>
          <a:spLocks/>
        </xdr:cNvSpPr>
      </xdr:nvSpPr>
      <xdr:spPr>
        <a:xfrm flipH="1" flipV="1">
          <a:off x="6486525" y="55435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10" name="Line 745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38100</xdr:rowOff>
    </xdr:to>
    <xdr:sp>
      <xdr:nvSpPr>
        <xdr:cNvPr id="211" name="Line 749"/>
        <xdr:cNvSpPr>
          <a:spLocks/>
        </xdr:cNvSpPr>
      </xdr:nvSpPr>
      <xdr:spPr>
        <a:xfrm flipH="1" flipV="1">
          <a:off x="3305175" y="55435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36</xdr:row>
      <xdr:rowOff>0</xdr:rowOff>
    </xdr:from>
    <xdr:to>
      <xdr:col>5</xdr:col>
      <xdr:colOff>28575</xdr:colOff>
      <xdr:row>37</xdr:row>
      <xdr:rowOff>0</xdr:rowOff>
    </xdr:to>
    <xdr:sp>
      <xdr:nvSpPr>
        <xdr:cNvPr id="212" name="Line 752"/>
        <xdr:cNvSpPr>
          <a:spLocks/>
        </xdr:cNvSpPr>
      </xdr:nvSpPr>
      <xdr:spPr>
        <a:xfrm flipH="1" flipV="1">
          <a:off x="6486525" y="55435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13" name="Line 753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214" name="Line 757"/>
        <xdr:cNvSpPr>
          <a:spLocks/>
        </xdr:cNvSpPr>
      </xdr:nvSpPr>
      <xdr:spPr>
        <a:xfrm flipH="1" flipV="1">
          <a:off x="3305175" y="55435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15" name="Line 761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37</xdr:row>
      <xdr:rowOff>0</xdr:rowOff>
    </xdr:from>
    <xdr:to>
      <xdr:col>5</xdr:col>
      <xdr:colOff>28575</xdr:colOff>
      <xdr:row>37</xdr:row>
      <xdr:rowOff>38100</xdr:rowOff>
    </xdr:to>
    <xdr:sp>
      <xdr:nvSpPr>
        <xdr:cNvPr id="216" name="Line 768"/>
        <xdr:cNvSpPr>
          <a:spLocks/>
        </xdr:cNvSpPr>
      </xdr:nvSpPr>
      <xdr:spPr>
        <a:xfrm flipH="1" flipV="1">
          <a:off x="6486525" y="56864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17" name="Line 769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38100</xdr:rowOff>
    </xdr:to>
    <xdr:sp>
      <xdr:nvSpPr>
        <xdr:cNvPr id="218" name="Line 773"/>
        <xdr:cNvSpPr>
          <a:spLocks/>
        </xdr:cNvSpPr>
      </xdr:nvSpPr>
      <xdr:spPr>
        <a:xfrm flipH="1" flipV="1">
          <a:off x="3305175" y="56864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37</xdr:row>
      <xdr:rowOff>0</xdr:rowOff>
    </xdr:from>
    <xdr:to>
      <xdr:col>5</xdr:col>
      <xdr:colOff>28575</xdr:colOff>
      <xdr:row>38</xdr:row>
      <xdr:rowOff>0</xdr:rowOff>
    </xdr:to>
    <xdr:sp>
      <xdr:nvSpPr>
        <xdr:cNvPr id="219" name="Line 776"/>
        <xdr:cNvSpPr>
          <a:spLocks/>
        </xdr:cNvSpPr>
      </xdr:nvSpPr>
      <xdr:spPr>
        <a:xfrm flipH="1" flipV="1">
          <a:off x="6486525" y="56864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20" name="Line 777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38</xdr:row>
      <xdr:rowOff>0</xdr:rowOff>
    </xdr:to>
    <xdr:sp>
      <xdr:nvSpPr>
        <xdr:cNvPr id="221" name="Line 781"/>
        <xdr:cNvSpPr>
          <a:spLocks/>
        </xdr:cNvSpPr>
      </xdr:nvSpPr>
      <xdr:spPr>
        <a:xfrm flipH="1" flipV="1">
          <a:off x="3305175" y="56864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22" name="Line 785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38</xdr:row>
      <xdr:rowOff>0</xdr:rowOff>
    </xdr:from>
    <xdr:to>
      <xdr:col>5</xdr:col>
      <xdr:colOff>28575</xdr:colOff>
      <xdr:row>38</xdr:row>
      <xdr:rowOff>38100</xdr:rowOff>
    </xdr:to>
    <xdr:sp>
      <xdr:nvSpPr>
        <xdr:cNvPr id="223" name="Line 792"/>
        <xdr:cNvSpPr>
          <a:spLocks/>
        </xdr:cNvSpPr>
      </xdr:nvSpPr>
      <xdr:spPr>
        <a:xfrm flipH="1" flipV="1">
          <a:off x="6486525" y="58293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24" name="Line 793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38100</xdr:rowOff>
    </xdr:to>
    <xdr:sp>
      <xdr:nvSpPr>
        <xdr:cNvPr id="225" name="Line 797"/>
        <xdr:cNvSpPr>
          <a:spLocks/>
        </xdr:cNvSpPr>
      </xdr:nvSpPr>
      <xdr:spPr>
        <a:xfrm flipH="1" flipV="1">
          <a:off x="3305175" y="58293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38</xdr:row>
      <xdr:rowOff>0</xdr:rowOff>
    </xdr:from>
    <xdr:to>
      <xdr:col>5</xdr:col>
      <xdr:colOff>28575</xdr:colOff>
      <xdr:row>39</xdr:row>
      <xdr:rowOff>0</xdr:rowOff>
    </xdr:to>
    <xdr:sp>
      <xdr:nvSpPr>
        <xdr:cNvPr id="226" name="Line 800"/>
        <xdr:cNvSpPr>
          <a:spLocks/>
        </xdr:cNvSpPr>
      </xdr:nvSpPr>
      <xdr:spPr>
        <a:xfrm flipH="1" flipV="1">
          <a:off x="6486525" y="58293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27" name="Line 801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39</xdr:row>
      <xdr:rowOff>0</xdr:rowOff>
    </xdr:to>
    <xdr:sp>
      <xdr:nvSpPr>
        <xdr:cNvPr id="228" name="Line 805"/>
        <xdr:cNvSpPr>
          <a:spLocks/>
        </xdr:cNvSpPr>
      </xdr:nvSpPr>
      <xdr:spPr>
        <a:xfrm flipH="1" flipV="1">
          <a:off x="3305175" y="58293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29" name="Line 809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39</xdr:row>
      <xdr:rowOff>0</xdr:rowOff>
    </xdr:from>
    <xdr:to>
      <xdr:col>5</xdr:col>
      <xdr:colOff>28575</xdr:colOff>
      <xdr:row>39</xdr:row>
      <xdr:rowOff>38100</xdr:rowOff>
    </xdr:to>
    <xdr:sp>
      <xdr:nvSpPr>
        <xdr:cNvPr id="230" name="Line 816"/>
        <xdr:cNvSpPr>
          <a:spLocks/>
        </xdr:cNvSpPr>
      </xdr:nvSpPr>
      <xdr:spPr>
        <a:xfrm flipH="1" flipV="1">
          <a:off x="6486525" y="59721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31" name="Line 817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38100</xdr:rowOff>
    </xdr:to>
    <xdr:sp>
      <xdr:nvSpPr>
        <xdr:cNvPr id="232" name="Line 821"/>
        <xdr:cNvSpPr>
          <a:spLocks/>
        </xdr:cNvSpPr>
      </xdr:nvSpPr>
      <xdr:spPr>
        <a:xfrm flipH="1" flipV="1">
          <a:off x="3305175" y="59721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39</xdr:row>
      <xdr:rowOff>0</xdr:rowOff>
    </xdr:from>
    <xdr:to>
      <xdr:col>5</xdr:col>
      <xdr:colOff>28575</xdr:colOff>
      <xdr:row>40</xdr:row>
      <xdr:rowOff>0</xdr:rowOff>
    </xdr:to>
    <xdr:sp>
      <xdr:nvSpPr>
        <xdr:cNvPr id="233" name="Line 824"/>
        <xdr:cNvSpPr>
          <a:spLocks/>
        </xdr:cNvSpPr>
      </xdr:nvSpPr>
      <xdr:spPr>
        <a:xfrm flipH="1" flipV="1">
          <a:off x="6486525" y="59721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34" name="Line 825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40</xdr:row>
      <xdr:rowOff>0</xdr:rowOff>
    </xdr:to>
    <xdr:sp>
      <xdr:nvSpPr>
        <xdr:cNvPr id="235" name="Line 829"/>
        <xdr:cNvSpPr>
          <a:spLocks/>
        </xdr:cNvSpPr>
      </xdr:nvSpPr>
      <xdr:spPr>
        <a:xfrm flipH="1" flipV="1">
          <a:off x="3305175" y="59721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36" name="Line 833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40</xdr:row>
      <xdr:rowOff>0</xdr:rowOff>
    </xdr:from>
    <xdr:to>
      <xdr:col>5</xdr:col>
      <xdr:colOff>28575</xdr:colOff>
      <xdr:row>40</xdr:row>
      <xdr:rowOff>38100</xdr:rowOff>
    </xdr:to>
    <xdr:sp>
      <xdr:nvSpPr>
        <xdr:cNvPr id="237" name="Line 840"/>
        <xdr:cNvSpPr>
          <a:spLocks/>
        </xdr:cNvSpPr>
      </xdr:nvSpPr>
      <xdr:spPr>
        <a:xfrm flipH="1" flipV="1">
          <a:off x="6486525" y="61150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38" name="Line 841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38100</xdr:rowOff>
    </xdr:to>
    <xdr:sp>
      <xdr:nvSpPr>
        <xdr:cNvPr id="239" name="Line 845"/>
        <xdr:cNvSpPr>
          <a:spLocks/>
        </xdr:cNvSpPr>
      </xdr:nvSpPr>
      <xdr:spPr>
        <a:xfrm flipH="1" flipV="1">
          <a:off x="3305175" y="61150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40</xdr:row>
      <xdr:rowOff>0</xdr:rowOff>
    </xdr:from>
    <xdr:to>
      <xdr:col>5</xdr:col>
      <xdr:colOff>28575</xdr:colOff>
      <xdr:row>41</xdr:row>
      <xdr:rowOff>0</xdr:rowOff>
    </xdr:to>
    <xdr:sp>
      <xdr:nvSpPr>
        <xdr:cNvPr id="240" name="Line 848"/>
        <xdr:cNvSpPr>
          <a:spLocks/>
        </xdr:cNvSpPr>
      </xdr:nvSpPr>
      <xdr:spPr>
        <a:xfrm flipH="1" flipV="1">
          <a:off x="6486525" y="6115050"/>
          <a:ext cx="0" cy="1524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41" name="Line 849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41</xdr:row>
      <xdr:rowOff>0</xdr:rowOff>
    </xdr:to>
    <xdr:sp>
      <xdr:nvSpPr>
        <xdr:cNvPr id="242" name="Line 853"/>
        <xdr:cNvSpPr>
          <a:spLocks/>
        </xdr:cNvSpPr>
      </xdr:nvSpPr>
      <xdr:spPr>
        <a:xfrm flipH="1" flipV="1">
          <a:off x="3305175" y="6115050"/>
          <a:ext cx="0" cy="1524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43" name="Line 857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41</xdr:row>
      <xdr:rowOff>0</xdr:rowOff>
    </xdr:from>
    <xdr:to>
      <xdr:col>5</xdr:col>
      <xdr:colOff>28575</xdr:colOff>
      <xdr:row>41</xdr:row>
      <xdr:rowOff>38100</xdr:rowOff>
    </xdr:to>
    <xdr:sp>
      <xdr:nvSpPr>
        <xdr:cNvPr id="244" name="Line 864"/>
        <xdr:cNvSpPr>
          <a:spLocks/>
        </xdr:cNvSpPr>
      </xdr:nvSpPr>
      <xdr:spPr>
        <a:xfrm flipH="1" flipV="1">
          <a:off x="6486525" y="62674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45" name="Line 865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38100</xdr:rowOff>
    </xdr:to>
    <xdr:sp>
      <xdr:nvSpPr>
        <xdr:cNvPr id="246" name="Line 869"/>
        <xdr:cNvSpPr>
          <a:spLocks/>
        </xdr:cNvSpPr>
      </xdr:nvSpPr>
      <xdr:spPr>
        <a:xfrm flipH="1" flipV="1">
          <a:off x="3305175" y="62674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41</xdr:row>
      <xdr:rowOff>0</xdr:rowOff>
    </xdr:from>
    <xdr:to>
      <xdr:col>5</xdr:col>
      <xdr:colOff>28575</xdr:colOff>
      <xdr:row>42</xdr:row>
      <xdr:rowOff>0</xdr:rowOff>
    </xdr:to>
    <xdr:sp>
      <xdr:nvSpPr>
        <xdr:cNvPr id="247" name="Line 872"/>
        <xdr:cNvSpPr>
          <a:spLocks/>
        </xdr:cNvSpPr>
      </xdr:nvSpPr>
      <xdr:spPr>
        <a:xfrm flipH="1" flipV="1">
          <a:off x="6486525" y="62674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48" name="Line 873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42</xdr:row>
      <xdr:rowOff>0</xdr:rowOff>
    </xdr:to>
    <xdr:sp>
      <xdr:nvSpPr>
        <xdr:cNvPr id="249" name="Line 877"/>
        <xdr:cNvSpPr>
          <a:spLocks/>
        </xdr:cNvSpPr>
      </xdr:nvSpPr>
      <xdr:spPr>
        <a:xfrm flipH="1" flipV="1">
          <a:off x="3305175" y="62674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50" name="Line 881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42</xdr:row>
      <xdr:rowOff>0</xdr:rowOff>
    </xdr:from>
    <xdr:to>
      <xdr:col>5</xdr:col>
      <xdr:colOff>28575</xdr:colOff>
      <xdr:row>42</xdr:row>
      <xdr:rowOff>38100</xdr:rowOff>
    </xdr:to>
    <xdr:sp>
      <xdr:nvSpPr>
        <xdr:cNvPr id="251" name="Line 888"/>
        <xdr:cNvSpPr>
          <a:spLocks/>
        </xdr:cNvSpPr>
      </xdr:nvSpPr>
      <xdr:spPr>
        <a:xfrm flipH="1" flipV="1">
          <a:off x="6486525" y="64103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52" name="Line 889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38100</xdr:rowOff>
    </xdr:to>
    <xdr:sp>
      <xdr:nvSpPr>
        <xdr:cNvPr id="253" name="Line 893"/>
        <xdr:cNvSpPr>
          <a:spLocks/>
        </xdr:cNvSpPr>
      </xdr:nvSpPr>
      <xdr:spPr>
        <a:xfrm flipH="1" flipV="1">
          <a:off x="3305175" y="64103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42</xdr:row>
      <xdr:rowOff>0</xdr:rowOff>
    </xdr:from>
    <xdr:to>
      <xdr:col>5</xdr:col>
      <xdr:colOff>28575</xdr:colOff>
      <xdr:row>43</xdr:row>
      <xdr:rowOff>0</xdr:rowOff>
    </xdr:to>
    <xdr:sp>
      <xdr:nvSpPr>
        <xdr:cNvPr id="254" name="Line 896"/>
        <xdr:cNvSpPr>
          <a:spLocks/>
        </xdr:cNvSpPr>
      </xdr:nvSpPr>
      <xdr:spPr>
        <a:xfrm flipH="1" flipV="1">
          <a:off x="6486525" y="64103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55" name="Line 897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43</xdr:row>
      <xdr:rowOff>0</xdr:rowOff>
    </xdr:to>
    <xdr:sp>
      <xdr:nvSpPr>
        <xdr:cNvPr id="256" name="Line 901"/>
        <xdr:cNvSpPr>
          <a:spLocks/>
        </xdr:cNvSpPr>
      </xdr:nvSpPr>
      <xdr:spPr>
        <a:xfrm flipH="1" flipV="1">
          <a:off x="3305175" y="64103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57" name="Line 905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43</xdr:row>
      <xdr:rowOff>0</xdr:rowOff>
    </xdr:from>
    <xdr:to>
      <xdr:col>5</xdr:col>
      <xdr:colOff>28575</xdr:colOff>
      <xdr:row>43</xdr:row>
      <xdr:rowOff>38100</xdr:rowOff>
    </xdr:to>
    <xdr:sp>
      <xdr:nvSpPr>
        <xdr:cNvPr id="258" name="Line 912"/>
        <xdr:cNvSpPr>
          <a:spLocks/>
        </xdr:cNvSpPr>
      </xdr:nvSpPr>
      <xdr:spPr>
        <a:xfrm flipH="1" flipV="1">
          <a:off x="6486525" y="65532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59" name="Line 913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38100</xdr:rowOff>
    </xdr:to>
    <xdr:sp>
      <xdr:nvSpPr>
        <xdr:cNvPr id="260" name="Line 917"/>
        <xdr:cNvSpPr>
          <a:spLocks/>
        </xdr:cNvSpPr>
      </xdr:nvSpPr>
      <xdr:spPr>
        <a:xfrm flipH="1" flipV="1">
          <a:off x="3305175" y="65532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43</xdr:row>
      <xdr:rowOff>0</xdr:rowOff>
    </xdr:from>
    <xdr:to>
      <xdr:col>5</xdr:col>
      <xdr:colOff>28575</xdr:colOff>
      <xdr:row>44</xdr:row>
      <xdr:rowOff>0</xdr:rowOff>
    </xdr:to>
    <xdr:sp>
      <xdr:nvSpPr>
        <xdr:cNvPr id="261" name="Line 920"/>
        <xdr:cNvSpPr>
          <a:spLocks/>
        </xdr:cNvSpPr>
      </xdr:nvSpPr>
      <xdr:spPr>
        <a:xfrm flipH="1" flipV="1">
          <a:off x="6486525" y="65532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62" name="Line 921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44</xdr:row>
      <xdr:rowOff>0</xdr:rowOff>
    </xdr:to>
    <xdr:sp>
      <xdr:nvSpPr>
        <xdr:cNvPr id="263" name="Line 925"/>
        <xdr:cNvSpPr>
          <a:spLocks/>
        </xdr:cNvSpPr>
      </xdr:nvSpPr>
      <xdr:spPr>
        <a:xfrm flipH="1" flipV="1">
          <a:off x="3305175" y="65532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64" name="Line 929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44</xdr:row>
      <xdr:rowOff>0</xdr:rowOff>
    </xdr:from>
    <xdr:to>
      <xdr:col>5</xdr:col>
      <xdr:colOff>28575</xdr:colOff>
      <xdr:row>44</xdr:row>
      <xdr:rowOff>38100</xdr:rowOff>
    </xdr:to>
    <xdr:sp>
      <xdr:nvSpPr>
        <xdr:cNvPr id="265" name="Line 936"/>
        <xdr:cNvSpPr>
          <a:spLocks/>
        </xdr:cNvSpPr>
      </xdr:nvSpPr>
      <xdr:spPr>
        <a:xfrm flipH="1" flipV="1">
          <a:off x="6486525" y="66960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66" name="Line 937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38100</xdr:rowOff>
    </xdr:to>
    <xdr:sp>
      <xdr:nvSpPr>
        <xdr:cNvPr id="267" name="Line 941"/>
        <xdr:cNvSpPr>
          <a:spLocks/>
        </xdr:cNvSpPr>
      </xdr:nvSpPr>
      <xdr:spPr>
        <a:xfrm flipH="1" flipV="1">
          <a:off x="3305175" y="66960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44</xdr:row>
      <xdr:rowOff>0</xdr:rowOff>
    </xdr:from>
    <xdr:to>
      <xdr:col>5</xdr:col>
      <xdr:colOff>28575</xdr:colOff>
      <xdr:row>45</xdr:row>
      <xdr:rowOff>0</xdr:rowOff>
    </xdr:to>
    <xdr:sp>
      <xdr:nvSpPr>
        <xdr:cNvPr id="268" name="Line 944"/>
        <xdr:cNvSpPr>
          <a:spLocks/>
        </xdr:cNvSpPr>
      </xdr:nvSpPr>
      <xdr:spPr>
        <a:xfrm flipH="1" flipV="1">
          <a:off x="6486525" y="66960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69" name="Line 945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45</xdr:row>
      <xdr:rowOff>0</xdr:rowOff>
    </xdr:to>
    <xdr:sp>
      <xdr:nvSpPr>
        <xdr:cNvPr id="270" name="Line 949"/>
        <xdr:cNvSpPr>
          <a:spLocks/>
        </xdr:cNvSpPr>
      </xdr:nvSpPr>
      <xdr:spPr>
        <a:xfrm flipH="1" flipV="1">
          <a:off x="3305175" y="66960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71" name="Line 953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45</xdr:row>
      <xdr:rowOff>0</xdr:rowOff>
    </xdr:from>
    <xdr:to>
      <xdr:col>5</xdr:col>
      <xdr:colOff>28575</xdr:colOff>
      <xdr:row>45</xdr:row>
      <xdr:rowOff>38100</xdr:rowOff>
    </xdr:to>
    <xdr:sp>
      <xdr:nvSpPr>
        <xdr:cNvPr id="272" name="Line 960"/>
        <xdr:cNvSpPr>
          <a:spLocks/>
        </xdr:cNvSpPr>
      </xdr:nvSpPr>
      <xdr:spPr>
        <a:xfrm flipH="1" flipV="1">
          <a:off x="6486525" y="68389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73" name="Line 961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38100</xdr:rowOff>
    </xdr:to>
    <xdr:sp>
      <xdr:nvSpPr>
        <xdr:cNvPr id="274" name="Line 965"/>
        <xdr:cNvSpPr>
          <a:spLocks/>
        </xdr:cNvSpPr>
      </xdr:nvSpPr>
      <xdr:spPr>
        <a:xfrm flipH="1" flipV="1">
          <a:off x="3305175" y="68389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45</xdr:row>
      <xdr:rowOff>0</xdr:rowOff>
    </xdr:from>
    <xdr:to>
      <xdr:col>5</xdr:col>
      <xdr:colOff>28575</xdr:colOff>
      <xdr:row>46</xdr:row>
      <xdr:rowOff>0</xdr:rowOff>
    </xdr:to>
    <xdr:sp>
      <xdr:nvSpPr>
        <xdr:cNvPr id="275" name="Line 968"/>
        <xdr:cNvSpPr>
          <a:spLocks/>
        </xdr:cNvSpPr>
      </xdr:nvSpPr>
      <xdr:spPr>
        <a:xfrm flipH="1" flipV="1">
          <a:off x="6486525" y="68389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76" name="Line 969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46</xdr:row>
      <xdr:rowOff>0</xdr:rowOff>
    </xdr:to>
    <xdr:sp>
      <xdr:nvSpPr>
        <xdr:cNvPr id="277" name="Line 973"/>
        <xdr:cNvSpPr>
          <a:spLocks/>
        </xdr:cNvSpPr>
      </xdr:nvSpPr>
      <xdr:spPr>
        <a:xfrm flipH="1" flipV="1">
          <a:off x="3305175" y="68389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78" name="Line 977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46</xdr:row>
      <xdr:rowOff>0</xdr:rowOff>
    </xdr:from>
    <xdr:to>
      <xdr:col>5</xdr:col>
      <xdr:colOff>28575</xdr:colOff>
      <xdr:row>46</xdr:row>
      <xdr:rowOff>38100</xdr:rowOff>
    </xdr:to>
    <xdr:sp>
      <xdr:nvSpPr>
        <xdr:cNvPr id="279" name="Line 984"/>
        <xdr:cNvSpPr>
          <a:spLocks/>
        </xdr:cNvSpPr>
      </xdr:nvSpPr>
      <xdr:spPr>
        <a:xfrm flipH="1" flipV="1">
          <a:off x="6486525" y="69818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80" name="Line 985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38100</xdr:rowOff>
    </xdr:to>
    <xdr:sp>
      <xdr:nvSpPr>
        <xdr:cNvPr id="281" name="Line 989"/>
        <xdr:cNvSpPr>
          <a:spLocks/>
        </xdr:cNvSpPr>
      </xdr:nvSpPr>
      <xdr:spPr>
        <a:xfrm flipH="1" flipV="1">
          <a:off x="3305175" y="69818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46</xdr:row>
      <xdr:rowOff>0</xdr:rowOff>
    </xdr:from>
    <xdr:to>
      <xdr:col>5</xdr:col>
      <xdr:colOff>28575</xdr:colOff>
      <xdr:row>47</xdr:row>
      <xdr:rowOff>0</xdr:rowOff>
    </xdr:to>
    <xdr:sp>
      <xdr:nvSpPr>
        <xdr:cNvPr id="282" name="Line 992"/>
        <xdr:cNvSpPr>
          <a:spLocks/>
        </xdr:cNvSpPr>
      </xdr:nvSpPr>
      <xdr:spPr>
        <a:xfrm flipH="1" flipV="1">
          <a:off x="6486525" y="69818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83" name="Line 993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47</xdr:row>
      <xdr:rowOff>0</xdr:rowOff>
    </xdr:to>
    <xdr:sp>
      <xdr:nvSpPr>
        <xdr:cNvPr id="284" name="Line 997"/>
        <xdr:cNvSpPr>
          <a:spLocks/>
        </xdr:cNvSpPr>
      </xdr:nvSpPr>
      <xdr:spPr>
        <a:xfrm flipH="1" flipV="1">
          <a:off x="3305175" y="69818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85" name="Line 1001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47</xdr:row>
      <xdr:rowOff>0</xdr:rowOff>
    </xdr:from>
    <xdr:to>
      <xdr:col>5</xdr:col>
      <xdr:colOff>28575</xdr:colOff>
      <xdr:row>47</xdr:row>
      <xdr:rowOff>38100</xdr:rowOff>
    </xdr:to>
    <xdr:sp>
      <xdr:nvSpPr>
        <xdr:cNvPr id="286" name="Line 1008"/>
        <xdr:cNvSpPr>
          <a:spLocks/>
        </xdr:cNvSpPr>
      </xdr:nvSpPr>
      <xdr:spPr>
        <a:xfrm flipH="1" flipV="1">
          <a:off x="6486525" y="71247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87" name="Line 1009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47</xdr:row>
      <xdr:rowOff>38100</xdr:rowOff>
    </xdr:to>
    <xdr:sp>
      <xdr:nvSpPr>
        <xdr:cNvPr id="288" name="Line 1013"/>
        <xdr:cNvSpPr>
          <a:spLocks/>
        </xdr:cNvSpPr>
      </xdr:nvSpPr>
      <xdr:spPr>
        <a:xfrm flipH="1" flipV="1">
          <a:off x="3305175" y="71247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47</xdr:row>
      <xdr:rowOff>0</xdr:rowOff>
    </xdr:from>
    <xdr:to>
      <xdr:col>5</xdr:col>
      <xdr:colOff>28575</xdr:colOff>
      <xdr:row>48</xdr:row>
      <xdr:rowOff>0</xdr:rowOff>
    </xdr:to>
    <xdr:sp>
      <xdr:nvSpPr>
        <xdr:cNvPr id="289" name="Line 1016"/>
        <xdr:cNvSpPr>
          <a:spLocks/>
        </xdr:cNvSpPr>
      </xdr:nvSpPr>
      <xdr:spPr>
        <a:xfrm flipH="1" flipV="1">
          <a:off x="6486525" y="71247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90" name="Line 1017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48</xdr:row>
      <xdr:rowOff>0</xdr:rowOff>
    </xdr:to>
    <xdr:sp>
      <xdr:nvSpPr>
        <xdr:cNvPr id="291" name="Line 1021"/>
        <xdr:cNvSpPr>
          <a:spLocks/>
        </xdr:cNvSpPr>
      </xdr:nvSpPr>
      <xdr:spPr>
        <a:xfrm flipH="1" flipV="1">
          <a:off x="3305175" y="71247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92" name="Line 1025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48</xdr:row>
      <xdr:rowOff>0</xdr:rowOff>
    </xdr:from>
    <xdr:to>
      <xdr:col>5</xdr:col>
      <xdr:colOff>28575</xdr:colOff>
      <xdr:row>48</xdr:row>
      <xdr:rowOff>38100</xdr:rowOff>
    </xdr:to>
    <xdr:sp>
      <xdr:nvSpPr>
        <xdr:cNvPr id="293" name="Line 1032"/>
        <xdr:cNvSpPr>
          <a:spLocks/>
        </xdr:cNvSpPr>
      </xdr:nvSpPr>
      <xdr:spPr>
        <a:xfrm flipH="1" flipV="1">
          <a:off x="6486525" y="72675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94" name="Line 1033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38100</xdr:rowOff>
    </xdr:to>
    <xdr:sp>
      <xdr:nvSpPr>
        <xdr:cNvPr id="295" name="Line 1037"/>
        <xdr:cNvSpPr>
          <a:spLocks/>
        </xdr:cNvSpPr>
      </xdr:nvSpPr>
      <xdr:spPr>
        <a:xfrm flipH="1" flipV="1">
          <a:off x="3305175" y="72675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48</xdr:row>
      <xdr:rowOff>0</xdr:rowOff>
    </xdr:from>
    <xdr:to>
      <xdr:col>5</xdr:col>
      <xdr:colOff>28575</xdr:colOff>
      <xdr:row>49</xdr:row>
      <xdr:rowOff>0</xdr:rowOff>
    </xdr:to>
    <xdr:sp>
      <xdr:nvSpPr>
        <xdr:cNvPr id="296" name="Line 1040"/>
        <xdr:cNvSpPr>
          <a:spLocks/>
        </xdr:cNvSpPr>
      </xdr:nvSpPr>
      <xdr:spPr>
        <a:xfrm flipH="1" flipV="1">
          <a:off x="6486525" y="72675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97" name="Line 1041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49</xdr:row>
      <xdr:rowOff>0</xdr:rowOff>
    </xdr:to>
    <xdr:sp>
      <xdr:nvSpPr>
        <xdr:cNvPr id="298" name="Line 1045"/>
        <xdr:cNvSpPr>
          <a:spLocks/>
        </xdr:cNvSpPr>
      </xdr:nvSpPr>
      <xdr:spPr>
        <a:xfrm flipH="1" flipV="1">
          <a:off x="3305175" y="72675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299" name="Line 1049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49</xdr:row>
      <xdr:rowOff>0</xdr:rowOff>
    </xdr:from>
    <xdr:to>
      <xdr:col>5</xdr:col>
      <xdr:colOff>28575</xdr:colOff>
      <xdr:row>49</xdr:row>
      <xdr:rowOff>38100</xdr:rowOff>
    </xdr:to>
    <xdr:sp>
      <xdr:nvSpPr>
        <xdr:cNvPr id="300" name="Line 1056"/>
        <xdr:cNvSpPr>
          <a:spLocks/>
        </xdr:cNvSpPr>
      </xdr:nvSpPr>
      <xdr:spPr>
        <a:xfrm flipH="1" flipV="1">
          <a:off x="6486525" y="74104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301" name="Line 1057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38100</xdr:rowOff>
    </xdr:to>
    <xdr:sp>
      <xdr:nvSpPr>
        <xdr:cNvPr id="302" name="Line 1061"/>
        <xdr:cNvSpPr>
          <a:spLocks/>
        </xdr:cNvSpPr>
      </xdr:nvSpPr>
      <xdr:spPr>
        <a:xfrm flipH="1" flipV="1">
          <a:off x="3305175" y="74104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49</xdr:row>
      <xdr:rowOff>0</xdr:rowOff>
    </xdr:from>
    <xdr:to>
      <xdr:col>5</xdr:col>
      <xdr:colOff>28575</xdr:colOff>
      <xdr:row>50</xdr:row>
      <xdr:rowOff>0</xdr:rowOff>
    </xdr:to>
    <xdr:sp>
      <xdr:nvSpPr>
        <xdr:cNvPr id="303" name="Line 1064"/>
        <xdr:cNvSpPr>
          <a:spLocks/>
        </xdr:cNvSpPr>
      </xdr:nvSpPr>
      <xdr:spPr>
        <a:xfrm flipH="1" flipV="1">
          <a:off x="6486525" y="74104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304" name="Line 1065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50</xdr:row>
      <xdr:rowOff>0</xdr:rowOff>
    </xdr:to>
    <xdr:sp>
      <xdr:nvSpPr>
        <xdr:cNvPr id="305" name="Line 1069"/>
        <xdr:cNvSpPr>
          <a:spLocks/>
        </xdr:cNvSpPr>
      </xdr:nvSpPr>
      <xdr:spPr>
        <a:xfrm flipH="1" flipV="1">
          <a:off x="3305175" y="74104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50</xdr:row>
      <xdr:rowOff>0</xdr:rowOff>
    </xdr:from>
    <xdr:to>
      <xdr:col>5</xdr:col>
      <xdr:colOff>28575</xdr:colOff>
      <xdr:row>50</xdr:row>
      <xdr:rowOff>38100</xdr:rowOff>
    </xdr:to>
    <xdr:sp>
      <xdr:nvSpPr>
        <xdr:cNvPr id="306" name="Line 1072"/>
        <xdr:cNvSpPr>
          <a:spLocks/>
        </xdr:cNvSpPr>
      </xdr:nvSpPr>
      <xdr:spPr>
        <a:xfrm flipH="1" flipV="1">
          <a:off x="6486525" y="75533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307" name="Line 1073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38100</xdr:rowOff>
    </xdr:to>
    <xdr:sp>
      <xdr:nvSpPr>
        <xdr:cNvPr id="308" name="Line 1077"/>
        <xdr:cNvSpPr>
          <a:spLocks/>
        </xdr:cNvSpPr>
      </xdr:nvSpPr>
      <xdr:spPr>
        <a:xfrm flipH="1" flipV="1">
          <a:off x="3305175" y="75533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54</xdr:row>
      <xdr:rowOff>0</xdr:rowOff>
    </xdr:from>
    <xdr:to>
      <xdr:col>5</xdr:col>
      <xdr:colOff>28575</xdr:colOff>
      <xdr:row>55</xdr:row>
      <xdr:rowOff>38100</xdr:rowOff>
    </xdr:to>
    <xdr:sp>
      <xdr:nvSpPr>
        <xdr:cNvPr id="309" name="Line 1080"/>
        <xdr:cNvSpPr>
          <a:spLocks/>
        </xdr:cNvSpPr>
      </xdr:nvSpPr>
      <xdr:spPr>
        <a:xfrm flipH="1" flipV="1">
          <a:off x="6486525" y="812482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310" name="Line 1081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55</xdr:row>
      <xdr:rowOff>38100</xdr:rowOff>
    </xdr:to>
    <xdr:sp>
      <xdr:nvSpPr>
        <xdr:cNvPr id="311" name="Line 1085"/>
        <xdr:cNvSpPr>
          <a:spLocks/>
        </xdr:cNvSpPr>
      </xdr:nvSpPr>
      <xdr:spPr>
        <a:xfrm flipH="1" flipV="1">
          <a:off x="3305175" y="812482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55</xdr:row>
      <xdr:rowOff>0</xdr:rowOff>
    </xdr:from>
    <xdr:to>
      <xdr:col>5</xdr:col>
      <xdr:colOff>28575</xdr:colOff>
      <xdr:row>56</xdr:row>
      <xdr:rowOff>0</xdr:rowOff>
    </xdr:to>
    <xdr:sp>
      <xdr:nvSpPr>
        <xdr:cNvPr id="312" name="Line 1088"/>
        <xdr:cNvSpPr>
          <a:spLocks/>
        </xdr:cNvSpPr>
      </xdr:nvSpPr>
      <xdr:spPr>
        <a:xfrm flipH="1" flipV="1">
          <a:off x="6486525" y="82677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313" name="Line 1089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56</xdr:row>
      <xdr:rowOff>0</xdr:rowOff>
    </xdr:to>
    <xdr:sp>
      <xdr:nvSpPr>
        <xdr:cNvPr id="314" name="Line 1093"/>
        <xdr:cNvSpPr>
          <a:spLocks/>
        </xdr:cNvSpPr>
      </xdr:nvSpPr>
      <xdr:spPr>
        <a:xfrm flipH="1" flipV="1">
          <a:off x="3305175" y="82677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315" name="Line 1096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56</xdr:row>
      <xdr:rowOff>0</xdr:rowOff>
    </xdr:from>
    <xdr:to>
      <xdr:col>5</xdr:col>
      <xdr:colOff>28575</xdr:colOff>
      <xdr:row>57</xdr:row>
      <xdr:rowOff>0</xdr:rowOff>
    </xdr:to>
    <xdr:sp>
      <xdr:nvSpPr>
        <xdr:cNvPr id="316" name="Line 1106"/>
        <xdr:cNvSpPr>
          <a:spLocks/>
        </xdr:cNvSpPr>
      </xdr:nvSpPr>
      <xdr:spPr>
        <a:xfrm flipH="1" flipV="1">
          <a:off x="6486525" y="84105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317" name="Line 1107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57</xdr:row>
      <xdr:rowOff>0</xdr:rowOff>
    </xdr:to>
    <xdr:sp>
      <xdr:nvSpPr>
        <xdr:cNvPr id="318" name="Line 1111"/>
        <xdr:cNvSpPr>
          <a:spLocks/>
        </xdr:cNvSpPr>
      </xdr:nvSpPr>
      <xdr:spPr>
        <a:xfrm flipH="1" flipV="1">
          <a:off x="3305175" y="84105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319" name="Line 1115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57</xdr:row>
      <xdr:rowOff>0</xdr:rowOff>
    </xdr:from>
    <xdr:to>
      <xdr:col>5</xdr:col>
      <xdr:colOff>28575</xdr:colOff>
      <xdr:row>57</xdr:row>
      <xdr:rowOff>38100</xdr:rowOff>
    </xdr:to>
    <xdr:sp>
      <xdr:nvSpPr>
        <xdr:cNvPr id="320" name="Line 1122"/>
        <xdr:cNvSpPr>
          <a:spLocks/>
        </xdr:cNvSpPr>
      </xdr:nvSpPr>
      <xdr:spPr>
        <a:xfrm flipH="1" flipV="1">
          <a:off x="6486525" y="85534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321" name="Line 1123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38100</xdr:rowOff>
    </xdr:to>
    <xdr:sp>
      <xdr:nvSpPr>
        <xdr:cNvPr id="322" name="Line 1127"/>
        <xdr:cNvSpPr>
          <a:spLocks/>
        </xdr:cNvSpPr>
      </xdr:nvSpPr>
      <xdr:spPr>
        <a:xfrm flipH="1" flipV="1">
          <a:off x="3305175" y="85534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57</xdr:row>
      <xdr:rowOff>0</xdr:rowOff>
    </xdr:from>
    <xdr:to>
      <xdr:col>5</xdr:col>
      <xdr:colOff>28575</xdr:colOff>
      <xdr:row>58</xdr:row>
      <xdr:rowOff>0</xdr:rowOff>
    </xdr:to>
    <xdr:sp>
      <xdr:nvSpPr>
        <xdr:cNvPr id="323" name="Line 1130"/>
        <xdr:cNvSpPr>
          <a:spLocks/>
        </xdr:cNvSpPr>
      </xdr:nvSpPr>
      <xdr:spPr>
        <a:xfrm flipH="1" flipV="1">
          <a:off x="6486525" y="85534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324" name="Line 1131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58</xdr:row>
      <xdr:rowOff>0</xdr:rowOff>
    </xdr:to>
    <xdr:sp>
      <xdr:nvSpPr>
        <xdr:cNvPr id="325" name="Line 1135"/>
        <xdr:cNvSpPr>
          <a:spLocks/>
        </xdr:cNvSpPr>
      </xdr:nvSpPr>
      <xdr:spPr>
        <a:xfrm flipH="1" flipV="1">
          <a:off x="3305175" y="85534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326" name="Line 1139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58</xdr:row>
      <xdr:rowOff>0</xdr:rowOff>
    </xdr:from>
    <xdr:to>
      <xdr:col>5</xdr:col>
      <xdr:colOff>28575</xdr:colOff>
      <xdr:row>58</xdr:row>
      <xdr:rowOff>38100</xdr:rowOff>
    </xdr:to>
    <xdr:sp>
      <xdr:nvSpPr>
        <xdr:cNvPr id="327" name="Line 1146"/>
        <xdr:cNvSpPr>
          <a:spLocks/>
        </xdr:cNvSpPr>
      </xdr:nvSpPr>
      <xdr:spPr>
        <a:xfrm flipH="1" flipV="1">
          <a:off x="6486525" y="86963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328" name="Line 1147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38100</xdr:rowOff>
    </xdr:to>
    <xdr:sp>
      <xdr:nvSpPr>
        <xdr:cNvPr id="329" name="Line 1151"/>
        <xdr:cNvSpPr>
          <a:spLocks/>
        </xdr:cNvSpPr>
      </xdr:nvSpPr>
      <xdr:spPr>
        <a:xfrm flipH="1" flipV="1">
          <a:off x="3305175" y="86963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58</xdr:row>
      <xdr:rowOff>0</xdr:rowOff>
    </xdr:from>
    <xdr:to>
      <xdr:col>5</xdr:col>
      <xdr:colOff>28575</xdr:colOff>
      <xdr:row>59</xdr:row>
      <xdr:rowOff>0</xdr:rowOff>
    </xdr:to>
    <xdr:sp>
      <xdr:nvSpPr>
        <xdr:cNvPr id="330" name="Line 1154"/>
        <xdr:cNvSpPr>
          <a:spLocks/>
        </xdr:cNvSpPr>
      </xdr:nvSpPr>
      <xdr:spPr>
        <a:xfrm flipH="1" flipV="1">
          <a:off x="6486525" y="86963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331" name="Line 1155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59</xdr:row>
      <xdr:rowOff>0</xdr:rowOff>
    </xdr:to>
    <xdr:sp>
      <xdr:nvSpPr>
        <xdr:cNvPr id="332" name="Line 1159"/>
        <xdr:cNvSpPr>
          <a:spLocks/>
        </xdr:cNvSpPr>
      </xdr:nvSpPr>
      <xdr:spPr>
        <a:xfrm flipH="1" flipV="1">
          <a:off x="3305175" y="86963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333" name="Line 1163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59</xdr:row>
      <xdr:rowOff>0</xdr:rowOff>
    </xdr:from>
    <xdr:to>
      <xdr:col>5</xdr:col>
      <xdr:colOff>28575</xdr:colOff>
      <xdr:row>59</xdr:row>
      <xdr:rowOff>38100</xdr:rowOff>
    </xdr:to>
    <xdr:sp>
      <xdr:nvSpPr>
        <xdr:cNvPr id="334" name="Line 1170"/>
        <xdr:cNvSpPr>
          <a:spLocks/>
        </xdr:cNvSpPr>
      </xdr:nvSpPr>
      <xdr:spPr>
        <a:xfrm flipH="1" flipV="1">
          <a:off x="6486525" y="88392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335" name="Line 1171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38100</xdr:rowOff>
    </xdr:to>
    <xdr:sp>
      <xdr:nvSpPr>
        <xdr:cNvPr id="336" name="Line 1175"/>
        <xdr:cNvSpPr>
          <a:spLocks/>
        </xdr:cNvSpPr>
      </xdr:nvSpPr>
      <xdr:spPr>
        <a:xfrm flipH="1" flipV="1">
          <a:off x="3305175" y="88392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59</xdr:row>
      <xdr:rowOff>0</xdr:rowOff>
    </xdr:from>
    <xdr:to>
      <xdr:col>5</xdr:col>
      <xdr:colOff>28575</xdr:colOff>
      <xdr:row>60</xdr:row>
      <xdr:rowOff>0</xdr:rowOff>
    </xdr:to>
    <xdr:sp>
      <xdr:nvSpPr>
        <xdr:cNvPr id="337" name="Line 1178"/>
        <xdr:cNvSpPr>
          <a:spLocks/>
        </xdr:cNvSpPr>
      </xdr:nvSpPr>
      <xdr:spPr>
        <a:xfrm flipH="1" flipV="1">
          <a:off x="6486525" y="88392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338" name="Line 1179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60</xdr:row>
      <xdr:rowOff>0</xdr:rowOff>
    </xdr:to>
    <xdr:sp>
      <xdr:nvSpPr>
        <xdr:cNvPr id="339" name="Line 1183"/>
        <xdr:cNvSpPr>
          <a:spLocks/>
        </xdr:cNvSpPr>
      </xdr:nvSpPr>
      <xdr:spPr>
        <a:xfrm flipH="1" flipV="1">
          <a:off x="3305175" y="88392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340" name="Line 1187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94</xdr:row>
      <xdr:rowOff>0</xdr:rowOff>
    </xdr:from>
    <xdr:to>
      <xdr:col>5</xdr:col>
      <xdr:colOff>28575</xdr:colOff>
      <xdr:row>94</xdr:row>
      <xdr:rowOff>38100</xdr:rowOff>
    </xdr:to>
    <xdr:sp>
      <xdr:nvSpPr>
        <xdr:cNvPr id="341" name="Line 1194"/>
        <xdr:cNvSpPr>
          <a:spLocks/>
        </xdr:cNvSpPr>
      </xdr:nvSpPr>
      <xdr:spPr>
        <a:xfrm flipH="1" flipV="1">
          <a:off x="6486525" y="138684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38100</xdr:rowOff>
    </xdr:to>
    <xdr:sp>
      <xdr:nvSpPr>
        <xdr:cNvPr id="342" name="Line 1195"/>
        <xdr:cNvSpPr>
          <a:spLocks/>
        </xdr:cNvSpPr>
      </xdr:nvSpPr>
      <xdr:spPr>
        <a:xfrm flipH="1" flipV="1">
          <a:off x="447675" y="138684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38100</xdr:rowOff>
    </xdr:to>
    <xdr:sp>
      <xdr:nvSpPr>
        <xdr:cNvPr id="343" name="Line 1199"/>
        <xdr:cNvSpPr>
          <a:spLocks/>
        </xdr:cNvSpPr>
      </xdr:nvSpPr>
      <xdr:spPr>
        <a:xfrm flipH="1" flipV="1">
          <a:off x="3305175" y="138684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94</xdr:row>
      <xdr:rowOff>0</xdr:rowOff>
    </xdr:from>
    <xdr:to>
      <xdr:col>5</xdr:col>
      <xdr:colOff>28575</xdr:colOff>
      <xdr:row>95</xdr:row>
      <xdr:rowOff>38100</xdr:rowOff>
    </xdr:to>
    <xdr:sp>
      <xdr:nvSpPr>
        <xdr:cNvPr id="344" name="Line 1202"/>
        <xdr:cNvSpPr>
          <a:spLocks/>
        </xdr:cNvSpPr>
      </xdr:nvSpPr>
      <xdr:spPr>
        <a:xfrm flipH="1" flipV="1">
          <a:off x="6486525" y="1386840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95</xdr:row>
      <xdr:rowOff>38100</xdr:rowOff>
    </xdr:to>
    <xdr:sp>
      <xdr:nvSpPr>
        <xdr:cNvPr id="345" name="Line 1207"/>
        <xdr:cNvSpPr>
          <a:spLocks/>
        </xdr:cNvSpPr>
      </xdr:nvSpPr>
      <xdr:spPr>
        <a:xfrm flipH="1" flipV="1">
          <a:off x="3305175" y="1386840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95</xdr:row>
      <xdr:rowOff>0</xdr:rowOff>
    </xdr:from>
    <xdr:to>
      <xdr:col>5</xdr:col>
      <xdr:colOff>28575</xdr:colOff>
      <xdr:row>96</xdr:row>
      <xdr:rowOff>0</xdr:rowOff>
    </xdr:to>
    <xdr:sp>
      <xdr:nvSpPr>
        <xdr:cNvPr id="346" name="Line 1210"/>
        <xdr:cNvSpPr>
          <a:spLocks/>
        </xdr:cNvSpPr>
      </xdr:nvSpPr>
      <xdr:spPr>
        <a:xfrm flipH="1" flipV="1">
          <a:off x="6486525" y="140112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95</xdr:row>
      <xdr:rowOff>0</xdr:rowOff>
    </xdr:from>
    <xdr:to>
      <xdr:col>1</xdr:col>
      <xdr:colOff>0</xdr:colOff>
      <xdr:row>96</xdr:row>
      <xdr:rowOff>0</xdr:rowOff>
    </xdr:to>
    <xdr:sp>
      <xdr:nvSpPr>
        <xdr:cNvPr id="347" name="Line 1211"/>
        <xdr:cNvSpPr>
          <a:spLocks/>
        </xdr:cNvSpPr>
      </xdr:nvSpPr>
      <xdr:spPr>
        <a:xfrm flipH="1" flipV="1">
          <a:off x="447675" y="140112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96</xdr:row>
      <xdr:rowOff>0</xdr:rowOff>
    </xdr:to>
    <xdr:sp>
      <xdr:nvSpPr>
        <xdr:cNvPr id="348" name="Line 1215"/>
        <xdr:cNvSpPr>
          <a:spLocks/>
        </xdr:cNvSpPr>
      </xdr:nvSpPr>
      <xdr:spPr>
        <a:xfrm flipH="1" flipV="1">
          <a:off x="3305175" y="140112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96</xdr:row>
      <xdr:rowOff>0</xdr:rowOff>
    </xdr:from>
    <xdr:to>
      <xdr:col>5</xdr:col>
      <xdr:colOff>28575</xdr:colOff>
      <xdr:row>96</xdr:row>
      <xdr:rowOff>38100</xdr:rowOff>
    </xdr:to>
    <xdr:sp>
      <xdr:nvSpPr>
        <xdr:cNvPr id="349" name="Line 1226"/>
        <xdr:cNvSpPr>
          <a:spLocks/>
        </xdr:cNvSpPr>
      </xdr:nvSpPr>
      <xdr:spPr>
        <a:xfrm flipH="1" flipV="1">
          <a:off x="6486525" y="141541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96</xdr:row>
      <xdr:rowOff>0</xdr:rowOff>
    </xdr:from>
    <xdr:to>
      <xdr:col>1</xdr:col>
      <xdr:colOff>0</xdr:colOff>
      <xdr:row>96</xdr:row>
      <xdr:rowOff>38100</xdr:rowOff>
    </xdr:to>
    <xdr:sp>
      <xdr:nvSpPr>
        <xdr:cNvPr id="350" name="Line 1227"/>
        <xdr:cNvSpPr>
          <a:spLocks/>
        </xdr:cNvSpPr>
      </xdr:nvSpPr>
      <xdr:spPr>
        <a:xfrm flipH="1" flipV="1">
          <a:off x="447675" y="141541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38100</xdr:rowOff>
    </xdr:to>
    <xdr:sp>
      <xdr:nvSpPr>
        <xdr:cNvPr id="351" name="Line 1231"/>
        <xdr:cNvSpPr>
          <a:spLocks/>
        </xdr:cNvSpPr>
      </xdr:nvSpPr>
      <xdr:spPr>
        <a:xfrm flipH="1" flipV="1">
          <a:off x="3305175" y="141541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96</xdr:row>
      <xdr:rowOff>0</xdr:rowOff>
    </xdr:from>
    <xdr:to>
      <xdr:col>5</xdr:col>
      <xdr:colOff>28575</xdr:colOff>
      <xdr:row>97</xdr:row>
      <xdr:rowOff>0</xdr:rowOff>
    </xdr:to>
    <xdr:sp>
      <xdr:nvSpPr>
        <xdr:cNvPr id="352" name="Line 1234"/>
        <xdr:cNvSpPr>
          <a:spLocks/>
        </xdr:cNvSpPr>
      </xdr:nvSpPr>
      <xdr:spPr>
        <a:xfrm flipH="1" flipV="1">
          <a:off x="6486525" y="141541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96</xdr:row>
      <xdr:rowOff>0</xdr:rowOff>
    </xdr:from>
    <xdr:to>
      <xdr:col>1</xdr:col>
      <xdr:colOff>0</xdr:colOff>
      <xdr:row>97</xdr:row>
      <xdr:rowOff>0</xdr:rowOff>
    </xdr:to>
    <xdr:sp>
      <xdr:nvSpPr>
        <xdr:cNvPr id="353" name="Line 1235"/>
        <xdr:cNvSpPr>
          <a:spLocks/>
        </xdr:cNvSpPr>
      </xdr:nvSpPr>
      <xdr:spPr>
        <a:xfrm flipH="1" flipV="1">
          <a:off x="447675" y="141541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97</xdr:row>
      <xdr:rowOff>0</xdr:rowOff>
    </xdr:to>
    <xdr:sp>
      <xdr:nvSpPr>
        <xdr:cNvPr id="354" name="Line 1239"/>
        <xdr:cNvSpPr>
          <a:spLocks/>
        </xdr:cNvSpPr>
      </xdr:nvSpPr>
      <xdr:spPr>
        <a:xfrm flipH="1" flipV="1">
          <a:off x="3305175" y="141541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97</xdr:row>
      <xdr:rowOff>0</xdr:rowOff>
    </xdr:from>
    <xdr:to>
      <xdr:col>5</xdr:col>
      <xdr:colOff>28575</xdr:colOff>
      <xdr:row>97</xdr:row>
      <xdr:rowOff>38100</xdr:rowOff>
    </xdr:to>
    <xdr:sp>
      <xdr:nvSpPr>
        <xdr:cNvPr id="355" name="Line 1250"/>
        <xdr:cNvSpPr>
          <a:spLocks/>
        </xdr:cNvSpPr>
      </xdr:nvSpPr>
      <xdr:spPr>
        <a:xfrm flipH="1" flipV="1">
          <a:off x="6486525" y="142970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38100</xdr:rowOff>
    </xdr:to>
    <xdr:sp>
      <xdr:nvSpPr>
        <xdr:cNvPr id="356" name="Line 1251"/>
        <xdr:cNvSpPr>
          <a:spLocks/>
        </xdr:cNvSpPr>
      </xdr:nvSpPr>
      <xdr:spPr>
        <a:xfrm flipH="1" flipV="1">
          <a:off x="447675" y="142970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38100</xdr:rowOff>
    </xdr:to>
    <xdr:sp>
      <xdr:nvSpPr>
        <xdr:cNvPr id="357" name="Line 1255"/>
        <xdr:cNvSpPr>
          <a:spLocks/>
        </xdr:cNvSpPr>
      </xdr:nvSpPr>
      <xdr:spPr>
        <a:xfrm flipH="1" flipV="1">
          <a:off x="3305175" y="142970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97</xdr:row>
      <xdr:rowOff>0</xdr:rowOff>
    </xdr:from>
    <xdr:to>
      <xdr:col>5</xdr:col>
      <xdr:colOff>28575</xdr:colOff>
      <xdr:row>98</xdr:row>
      <xdr:rowOff>0</xdr:rowOff>
    </xdr:to>
    <xdr:sp>
      <xdr:nvSpPr>
        <xdr:cNvPr id="358" name="Line 1258"/>
        <xdr:cNvSpPr>
          <a:spLocks/>
        </xdr:cNvSpPr>
      </xdr:nvSpPr>
      <xdr:spPr>
        <a:xfrm flipH="1" flipV="1">
          <a:off x="6486525" y="142970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98</xdr:row>
      <xdr:rowOff>0</xdr:rowOff>
    </xdr:to>
    <xdr:sp>
      <xdr:nvSpPr>
        <xdr:cNvPr id="359" name="Line 1259"/>
        <xdr:cNvSpPr>
          <a:spLocks/>
        </xdr:cNvSpPr>
      </xdr:nvSpPr>
      <xdr:spPr>
        <a:xfrm flipH="1" flipV="1">
          <a:off x="447675" y="142970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98</xdr:row>
      <xdr:rowOff>0</xdr:rowOff>
    </xdr:to>
    <xdr:sp>
      <xdr:nvSpPr>
        <xdr:cNvPr id="360" name="Line 1263"/>
        <xdr:cNvSpPr>
          <a:spLocks/>
        </xdr:cNvSpPr>
      </xdr:nvSpPr>
      <xdr:spPr>
        <a:xfrm flipH="1" flipV="1">
          <a:off x="3305175" y="142970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98</xdr:row>
      <xdr:rowOff>0</xdr:rowOff>
    </xdr:from>
    <xdr:to>
      <xdr:col>5</xdr:col>
      <xdr:colOff>28575</xdr:colOff>
      <xdr:row>98</xdr:row>
      <xdr:rowOff>38100</xdr:rowOff>
    </xdr:to>
    <xdr:sp>
      <xdr:nvSpPr>
        <xdr:cNvPr id="361" name="Line 1274"/>
        <xdr:cNvSpPr>
          <a:spLocks/>
        </xdr:cNvSpPr>
      </xdr:nvSpPr>
      <xdr:spPr>
        <a:xfrm flipH="1" flipV="1">
          <a:off x="6486525" y="144399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1</xdr:col>
      <xdr:colOff>0</xdr:colOff>
      <xdr:row>98</xdr:row>
      <xdr:rowOff>38100</xdr:rowOff>
    </xdr:to>
    <xdr:sp>
      <xdr:nvSpPr>
        <xdr:cNvPr id="362" name="Line 1275"/>
        <xdr:cNvSpPr>
          <a:spLocks/>
        </xdr:cNvSpPr>
      </xdr:nvSpPr>
      <xdr:spPr>
        <a:xfrm flipH="1" flipV="1">
          <a:off x="447675" y="144399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38100</xdr:rowOff>
    </xdr:to>
    <xdr:sp>
      <xdr:nvSpPr>
        <xdr:cNvPr id="363" name="Line 1279"/>
        <xdr:cNvSpPr>
          <a:spLocks/>
        </xdr:cNvSpPr>
      </xdr:nvSpPr>
      <xdr:spPr>
        <a:xfrm flipH="1" flipV="1">
          <a:off x="3305175" y="144399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98</xdr:row>
      <xdr:rowOff>0</xdr:rowOff>
    </xdr:from>
    <xdr:to>
      <xdr:col>5</xdr:col>
      <xdr:colOff>28575</xdr:colOff>
      <xdr:row>99</xdr:row>
      <xdr:rowOff>0</xdr:rowOff>
    </xdr:to>
    <xdr:sp>
      <xdr:nvSpPr>
        <xdr:cNvPr id="364" name="Line 1282"/>
        <xdr:cNvSpPr>
          <a:spLocks/>
        </xdr:cNvSpPr>
      </xdr:nvSpPr>
      <xdr:spPr>
        <a:xfrm flipH="1" flipV="1">
          <a:off x="6486525" y="144399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1</xdr:col>
      <xdr:colOff>0</xdr:colOff>
      <xdr:row>99</xdr:row>
      <xdr:rowOff>0</xdr:rowOff>
    </xdr:to>
    <xdr:sp>
      <xdr:nvSpPr>
        <xdr:cNvPr id="365" name="Line 1283"/>
        <xdr:cNvSpPr>
          <a:spLocks/>
        </xdr:cNvSpPr>
      </xdr:nvSpPr>
      <xdr:spPr>
        <a:xfrm flipH="1" flipV="1">
          <a:off x="447675" y="144399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99</xdr:row>
      <xdr:rowOff>0</xdr:rowOff>
    </xdr:to>
    <xdr:sp>
      <xdr:nvSpPr>
        <xdr:cNvPr id="366" name="Line 1287"/>
        <xdr:cNvSpPr>
          <a:spLocks/>
        </xdr:cNvSpPr>
      </xdr:nvSpPr>
      <xdr:spPr>
        <a:xfrm flipH="1" flipV="1">
          <a:off x="3305175" y="144399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99</xdr:row>
      <xdr:rowOff>0</xdr:rowOff>
    </xdr:from>
    <xdr:to>
      <xdr:col>5</xdr:col>
      <xdr:colOff>28575</xdr:colOff>
      <xdr:row>99</xdr:row>
      <xdr:rowOff>38100</xdr:rowOff>
    </xdr:to>
    <xdr:sp>
      <xdr:nvSpPr>
        <xdr:cNvPr id="367" name="Line 1298"/>
        <xdr:cNvSpPr>
          <a:spLocks/>
        </xdr:cNvSpPr>
      </xdr:nvSpPr>
      <xdr:spPr>
        <a:xfrm flipH="1" flipV="1">
          <a:off x="6486525" y="145827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1</xdr:col>
      <xdr:colOff>0</xdr:colOff>
      <xdr:row>99</xdr:row>
      <xdr:rowOff>38100</xdr:rowOff>
    </xdr:to>
    <xdr:sp>
      <xdr:nvSpPr>
        <xdr:cNvPr id="368" name="Line 1299"/>
        <xdr:cNvSpPr>
          <a:spLocks/>
        </xdr:cNvSpPr>
      </xdr:nvSpPr>
      <xdr:spPr>
        <a:xfrm flipH="1" flipV="1">
          <a:off x="447675" y="145827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38100</xdr:rowOff>
    </xdr:to>
    <xdr:sp>
      <xdr:nvSpPr>
        <xdr:cNvPr id="369" name="Line 1303"/>
        <xdr:cNvSpPr>
          <a:spLocks/>
        </xdr:cNvSpPr>
      </xdr:nvSpPr>
      <xdr:spPr>
        <a:xfrm flipH="1" flipV="1">
          <a:off x="3305175" y="145827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99</xdr:row>
      <xdr:rowOff>0</xdr:rowOff>
    </xdr:from>
    <xdr:to>
      <xdr:col>5</xdr:col>
      <xdr:colOff>28575</xdr:colOff>
      <xdr:row>100</xdr:row>
      <xdr:rowOff>0</xdr:rowOff>
    </xdr:to>
    <xdr:sp>
      <xdr:nvSpPr>
        <xdr:cNvPr id="370" name="Line 1306"/>
        <xdr:cNvSpPr>
          <a:spLocks/>
        </xdr:cNvSpPr>
      </xdr:nvSpPr>
      <xdr:spPr>
        <a:xfrm flipH="1" flipV="1">
          <a:off x="6486525" y="145827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1</xdr:col>
      <xdr:colOff>0</xdr:colOff>
      <xdr:row>100</xdr:row>
      <xdr:rowOff>0</xdr:rowOff>
    </xdr:to>
    <xdr:sp>
      <xdr:nvSpPr>
        <xdr:cNvPr id="371" name="Line 1307"/>
        <xdr:cNvSpPr>
          <a:spLocks/>
        </xdr:cNvSpPr>
      </xdr:nvSpPr>
      <xdr:spPr>
        <a:xfrm flipH="1" flipV="1">
          <a:off x="447675" y="145827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100</xdr:row>
      <xdr:rowOff>0</xdr:rowOff>
    </xdr:to>
    <xdr:sp>
      <xdr:nvSpPr>
        <xdr:cNvPr id="372" name="Line 1311"/>
        <xdr:cNvSpPr>
          <a:spLocks/>
        </xdr:cNvSpPr>
      </xdr:nvSpPr>
      <xdr:spPr>
        <a:xfrm flipH="1" flipV="1">
          <a:off x="3305175" y="145827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373" name="Line 1315"/>
        <xdr:cNvSpPr>
          <a:spLocks/>
        </xdr:cNvSpPr>
      </xdr:nvSpPr>
      <xdr:spPr>
        <a:xfrm flipH="1" flipV="1">
          <a:off x="447675" y="1472565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100</xdr:row>
      <xdr:rowOff>0</xdr:rowOff>
    </xdr:from>
    <xdr:to>
      <xdr:col>5</xdr:col>
      <xdr:colOff>28575</xdr:colOff>
      <xdr:row>100</xdr:row>
      <xdr:rowOff>38100</xdr:rowOff>
    </xdr:to>
    <xdr:sp>
      <xdr:nvSpPr>
        <xdr:cNvPr id="374" name="Line 1322"/>
        <xdr:cNvSpPr>
          <a:spLocks/>
        </xdr:cNvSpPr>
      </xdr:nvSpPr>
      <xdr:spPr>
        <a:xfrm flipH="1" flipV="1">
          <a:off x="6486525" y="147256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38100</xdr:rowOff>
    </xdr:to>
    <xdr:sp>
      <xdr:nvSpPr>
        <xdr:cNvPr id="375" name="Line 1323"/>
        <xdr:cNvSpPr>
          <a:spLocks/>
        </xdr:cNvSpPr>
      </xdr:nvSpPr>
      <xdr:spPr>
        <a:xfrm flipH="1" flipV="1">
          <a:off x="447675" y="147256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38100</xdr:rowOff>
    </xdr:to>
    <xdr:sp>
      <xdr:nvSpPr>
        <xdr:cNvPr id="376" name="Line 1327"/>
        <xdr:cNvSpPr>
          <a:spLocks/>
        </xdr:cNvSpPr>
      </xdr:nvSpPr>
      <xdr:spPr>
        <a:xfrm flipH="1" flipV="1">
          <a:off x="3305175" y="147256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100</xdr:row>
      <xdr:rowOff>0</xdr:rowOff>
    </xdr:from>
    <xdr:to>
      <xdr:col>5</xdr:col>
      <xdr:colOff>28575</xdr:colOff>
      <xdr:row>101</xdr:row>
      <xdr:rowOff>0</xdr:rowOff>
    </xdr:to>
    <xdr:sp>
      <xdr:nvSpPr>
        <xdr:cNvPr id="377" name="Line 1330"/>
        <xdr:cNvSpPr>
          <a:spLocks/>
        </xdr:cNvSpPr>
      </xdr:nvSpPr>
      <xdr:spPr>
        <a:xfrm flipH="1" flipV="1">
          <a:off x="6486525" y="147256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101</xdr:row>
      <xdr:rowOff>0</xdr:rowOff>
    </xdr:to>
    <xdr:sp>
      <xdr:nvSpPr>
        <xdr:cNvPr id="378" name="Line 1331"/>
        <xdr:cNvSpPr>
          <a:spLocks/>
        </xdr:cNvSpPr>
      </xdr:nvSpPr>
      <xdr:spPr>
        <a:xfrm flipH="1" flipV="1">
          <a:off x="447675" y="147256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101</xdr:row>
      <xdr:rowOff>0</xdr:rowOff>
    </xdr:to>
    <xdr:sp>
      <xdr:nvSpPr>
        <xdr:cNvPr id="379" name="Line 1335"/>
        <xdr:cNvSpPr>
          <a:spLocks/>
        </xdr:cNvSpPr>
      </xdr:nvSpPr>
      <xdr:spPr>
        <a:xfrm flipH="1" flipV="1">
          <a:off x="3305175" y="147256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101</xdr:row>
      <xdr:rowOff>0</xdr:rowOff>
    </xdr:from>
    <xdr:to>
      <xdr:col>5</xdr:col>
      <xdr:colOff>28575</xdr:colOff>
      <xdr:row>101</xdr:row>
      <xdr:rowOff>38100</xdr:rowOff>
    </xdr:to>
    <xdr:sp>
      <xdr:nvSpPr>
        <xdr:cNvPr id="380" name="Line 1346"/>
        <xdr:cNvSpPr>
          <a:spLocks/>
        </xdr:cNvSpPr>
      </xdr:nvSpPr>
      <xdr:spPr>
        <a:xfrm flipH="1" flipV="1">
          <a:off x="6486525" y="148685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0</xdr:colOff>
      <xdr:row>101</xdr:row>
      <xdr:rowOff>38100</xdr:rowOff>
    </xdr:to>
    <xdr:sp>
      <xdr:nvSpPr>
        <xdr:cNvPr id="381" name="Line 1347"/>
        <xdr:cNvSpPr>
          <a:spLocks/>
        </xdr:cNvSpPr>
      </xdr:nvSpPr>
      <xdr:spPr>
        <a:xfrm flipH="1" flipV="1">
          <a:off x="447675" y="148685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38100</xdr:rowOff>
    </xdr:to>
    <xdr:sp>
      <xdr:nvSpPr>
        <xdr:cNvPr id="382" name="Line 1351"/>
        <xdr:cNvSpPr>
          <a:spLocks/>
        </xdr:cNvSpPr>
      </xdr:nvSpPr>
      <xdr:spPr>
        <a:xfrm flipH="1" flipV="1">
          <a:off x="3305175" y="148685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101</xdr:row>
      <xdr:rowOff>0</xdr:rowOff>
    </xdr:from>
    <xdr:to>
      <xdr:col>5</xdr:col>
      <xdr:colOff>28575</xdr:colOff>
      <xdr:row>102</xdr:row>
      <xdr:rowOff>0</xdr:rowOff>
    </xdr:to>
    <xdr:sp>
      <xdr:nvSpPr>
        <xdr:cNvPr id="383" name="Line 1354"/>
        <xdr:cNvSpPr>
          <a:spLocks/>
        </xdr:cNvSpPr>
      </xdr:nvSpPr>
      <xdr:spPr>
        <a:xfrm flipH="1" flipV="1">
          <a:off x="6486525" y="148685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0</xdr:colOff>
      <xdr:row>102</xdr:row>
      <xdr:rowOff>0</xdr:rowOff>
    </xdr:to>
    <xdr:sp>
      <xdr:nvSpPr>
        <xdr:cNvPr id="384" name="Line 1355"/>
        <xdr:cNvSpPr>
          <a:spLocks/>
        </xdr:cNvSpPr>
      </xdr:nvSpPr>
      <xdr:spPr>
        <a:xfrm flipH="1" flipV="1">
          <a:off x="447675" y="148685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102</xdr:row>
      <xdr:rowOff>0</xdr:rowOff>
    </xdr:to>
    <xdr:sp>
      <xdr:nvSpPr>
        <xdr:cNvPr id="385" name="Line 1359"/>
        <xdr:cNvSpPr>
          <a:spLocks/>
        </xdr:cNvSpPr>
      </xdr:nvSpPr>
      <xdr:spPr>
        <a:xfrm flipH="1" flipV="1">
          <a:off x="3305175" y="148685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102</xdr:row>
      <xdr:rowOff>0</xdr:rowOff>
    </xdr:from>
    <xdr:to>
      <xdr:col>5</xdr:col>
      <xdr:colOff>28575</xdr:colOff>
      <xdr:row>102</xdr:row>
      <xdr:rowOff>38100</xdr:rowOff>
    </xdr:to>
    <xdr:sp>
      <xdr:nvSpPr>
        <xdr:cNvPr id="386" name="Line 1370"/>
        <xdr:cNvSpPr>
          <a:spLocks/>
        </xdr:cNvSpPr>
      </xdr:nvSpPr>
      <xdr:spPr>
        <a:xfrm flipH="1" flipV="1">
          <a:off x="6486525" y="150114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0</xdr:colOff>
      <xdr:row>102</xdr:row>
      <xdr:rowOff>38100</xdr:rowOff>
    </xdr:to>
    <xdr:sp>
      <xdr:nvSpPr>
        <xdr:cNvPr id="387" name="Line 1371"/>
        <xdr:cNvSpPr>
          <a:spLocks/>
        </xdr:cNvSpPr>
      </xdr:nvSpPr>
      <xdr:spPr>
        <a:xfrm flipH="1" flipV="1">
          <a:off x="447675" y="150114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38100</xdr:rowOff>
    </xdr:to>
    <xdr:sp>
      <xdr:nvSpPr>
        <xdr:cNvPr id="388" name="Line 1375"/>
        <xdr:cNvSpPr>
          <a:spLocks/>
        </xdr:cNvSpPr>
      </xdr:nvSpPr>
      <xdr:spPr>
        <a:xfrm flipH="1" flipV="1">
          <a:off x="3305175" y="150114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102</xdr:row>
      <xdr:rowOff>0</xdr:rowOff>
    </xdr:from>
    <xdr:to>
      <xdr:col>5</xdr:col>
      <xdr:colOff>28575</xdr:colOff>
      <xdr:row>103</xdr:row>
      <xdr:rowOff>0</xdr:rowOff>
    </xdr:to>
    <xdr:sp>
      <xdr:nvSpPr>
        <xdr:cNvPr id="389" name="Line 1378"/>
        <xdr:cNvSpPr>
          <a:spLocks/>
        </xdr:cNvSpPr>
      </xdr:nvSpPr>
      <xdr:spPr>
        <a:xfrm flipH="1" flipV="1">
          <a:off x="6486525" y="150114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0</xdr:colOff>
      <xdr:row>103</xdr:row>
      <xdr:rowOff>0</xdr:rowOff>
    </xdr:to>
    <xdr:sp>
      <xdr:nvSpPr>
        <xdr:cNvPr id="390" name="Line 1379"/>
        <xdr:cNvSpPr>
          <a:spLocks/>
        </xdr:cNvSpPr>
      </xdr:nvSpPr>
      <xdr:spPr>
        <a:xfrm flipH="1" flipV="1">
          <a:off x="447675" y="150114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103</xdr:row>
      <xdr:rowOff>0</xdr:rowOff>
    </xdr:to>
    <xdr:sp>
      <xdr:nvSpPr>
        <xdr:cNvPr id="391" name="Line 1383"/>
        <xdr:cNvSpPr>
          <a:spLocks/>
        </xdr:cNvSpPr>
      </xdr:nvSpPr>
      <xdr:spPr>
        <a:xfrm flipH="1" flipV="1">
          <a:off x="3305175" y="150114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103</xdr:row>
      <xdr:rowOff>0</xdr:rowOff>
    </xdr:from>
    <xdr:to>
      <xdr:col>5</xdr:col>
      <xdr:colOff>28575</xdr:colOff>
      <xdr:row>103</xdr:row>
      <xdr:rowOff>38100</xdr:rowOff>
    </xdr:to>
    <xdr:sp>
      <xdr:nvSpPr>
        <xdr:cNvPr id="392" name="Line 1394"/>
        <xdr:cNvSpPr>
          <a:spLocks/>
        </xdr:cNvSpPr>
      </xdr:nvSpPr>
      <xdr:spPr>
        <a:xfrm flipH="1" flipV="1">
          <a:off x="6486525" y="151542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103</xdr:row>
      <xdr:rowOff>0</xdr:rowOff>
    </xdr:from>
    <xdr:to>
      <xdr:col>1</xdr:col>
      <xdr:colOff>0</xdr:colOff>
      <xdr:row>103</xdr:row>
      <xdr:rowOff>38100</xdr:rowOff>
    </xdr:to>
    <xdr:sp>
      <xdr:nvSpPr>
        <xdr:cNvPr id="393" name="Line 1395"/>
        <xdr:cNvSpPr>
          <a:spLocks/>
        </xdr:cNvSpPr>
      </xdr:nvSpPr>
      <xdr:spPr>
        <a:xfrm flipH="1" flipV="1">
          <a:off x="447675" y="151542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38100</xdr:rowOff>
    </xdr:to>
    <xdr:sp>
      <xdr:nvSpPr>
        <xdr:cNvPr id="394" name="Line 1399"/>
        <xdr:cNvSpPr>
          <a:spLocks/>
        </xdr:cNvSpPr>
      </xdr:nvSpPr>
      <xdr:spPr>
        <a:xfrm flipH="1" flipV="1">
          <a:off x="3305175" y="151542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103</xdr:row>
      <xdr:rowOff>0</xdr:rowOff>
    </xdr:from>
    <xdr:to>
      <xdr:col>5</xdr:col>
      <xdr:colOff>28575</xdr:colOff>
      <xdr:row>104</xdr:row>
      <xdr:rowOff>0</xdr:rowOff>
    </xdr:to>
    <xdr:sp>
      <xdr:nvSpPr>
        <xdr:cNvPr id="395" name="Line 1402"/>
        <xdr:cNvSpPr>
          <a:spLocks/>
        </xdr:cNvSpPr>
      </xdr:nvSpPr>
      <xdr:spPr>
        <a:xfrm flipH="1" flipV="1">
          <a:off x="6486525" y="151542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103</xdr:row>
      <xdr:rowOff>0</xdr:rowOff>
    </xdr:from>
    <xdr:to>
      <xdr:col>1</xdr:col>
      <xdr:colOff>0</xdr:colOff>
      <xdr:row>104</xdr:row>
      <xdr:rowOff>0</xdr:rowOff>
    </xdr:to>
    <xdr:sp>
      <xdr:nvSpPr>
        <xdr:cNvPr id="396" name="Line 1403"/>
        <xdr:cNvSpPr>
          <a:spLocks/>
        </xdr:cNvSpPr>
      </xdr:nvSpPr>
      <xdr:spPr>
        <a:xfrm flipH="1" flipV="1">
          <a:off x="447675" y="151542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104</xdr:row>
      <xdr:rowOff>0</xdr:rowOff>
    </xdr:to>
    <xdr:sp>
      <xdr:nvSpPr>
        <xdr:cNvPr id="397" name="Line 1407"/>
        <xdr:cNvSpPr>
          <a:spLocks/>
        </xdr:cNvSpPr>
      </xdr:nvSpPr>
      <xdr:spPr>
        <a:xfrm flipH="1" flipV="1">
          <a:off x="3305175" y="151542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104</xdr:row>
      <xdr:rowOff>0</xdr:rowOff>
    </xdr:from>
    <xdr:to>
      <xdr:col>5</xdr:col>
      <xdr:colOff>28575</xdr:colOff>
      <xdr:row>104</xdr:row>
      <xdr:rowOff>38100</xdr:rowOff>
    </xdr:to>
    <xdr:sp>
      <xdr:nvSpPr>
        <xdr:cNvPr id="398" name="Line 1418"/>
        <xdr:cNvSpPr>
          <a:spLocks/>
        </xdr:cNvSpPr>
      </xdr:nvSpPr>
      <xdr:spPr>
        <a:xfrm flipH="1" flipV="1">
          <a:off x="6486525" y="152971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38100</xdr:rowOff>
    </xdr:to>
    <xdr:sp>
      <xdr:nvSpPr>
        <xdr:cNvPr id="399" name="Line 1419"/>
        <xdr:cNvSpPr>
          <a:spLocks/>
        </xdr:cNvSpPr>
      </xdr:nvSpPr>
      <xdr:spPr>
        <a:xfrm flipH="1" flipV="1">
          <a:off x="447675" y="152971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38100</xdr:rowOff>
    </xdr:to>
    <xdr:sp>
      <xdr:nvSpPr>
        <xdr:cNvPr id="400" name="Line 1423"/>
        <xdr:cNvSpPr>
          <a:spLocks/>
        </xdr:cNvSpPr>
      </xdr:nvSpPr>
      <xdr:spPr>
        <a:xfrm flipH="1" flipV="1">
          <a:off x="3305175" y="152971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104</xdr:row>
      <xdr:rowOff>0</xdr:rowOff>
    </xdr:from>
    <xdr:to>
      <xdr:col>5</xdr:col>
      <xdr:colOff>28575</xdr:colOff>
      <xdr:row>105</xdr:row>
      <xdr:rowOff>0</xdr:rowOff>
    </xdr:to>
    <xdr:sp>
      <xdr:nvSpPr>
        <xdr:cNvPr id="401" name="Line 1426"/>
        <xdr:cNvSpPr>
          <a:spLocks/>
        </xdr:cNvSpPr>
      </xdr:nvSpPr>
      <xdr:spPr>
        <a:xfrm flipH="1" flipV="1">
          <a:off x="6486525" y="152971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105</xdr:row>
      <xdr:rowOff>0</xdr:rowOff>
    </xdr:to>
    <xdr:sp>
      <xdr:nvSpPr>
        <xdr:cNvPr id="402" name="Line 1427"/>
        <xdr:cNvSpPr>
          <a:spLocks/>
        </xdr:cNvSpPr>
      </xdr:nvSpPr>
      <xdr:spPr>
        <a:xfrm flipH="1" flipV="1">
          <a:off x="447675" y="152971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105</xdr:row>
      <xdr:rowOff>0</xdr:rowOff>
    </xdr:to>
    <xdr:sp>
      <xdr:nvSpPr>
        <xdr:cNvPr id="403" name="Line 1431"/>
        <xdr:cNvSpPr>
          <a:spLocks/>
        </xdr:cNvSpPr>
      </xdr:nvSpPr>
      <xdr:spPr>
        <a:xfrm flipH="1" flipV="1">
          <a:off x="3305175" y="152971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105</xdr:row>
      <xdr:rowOff>0</xdr:rowOff>
    </xdr:from>
    <xdr:to>
      <xdr:col>5</xdr:col>
      <xdr:colOff>28575</xdr:colOff>
      <xdr:row>105</xdr:row>
      <xdr:rowOff>38100</xdr:rowOff>
    </xdr:to>
    <xdr:sp>
      <xdr:nvSpPr>
        <xdr:cNvPr id="404" name="Line 1442"/>
        <xdr:cNvSpPr>
          <a:spLocks/>
        </xdr:cNvSpPr>
      </xdr:nvSpPr>
      <xdr:spPr>
        <a:xfrm flipH="1" flipV="1">
          <a:off x="6486525" y="154400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105</xdr:row>
      <xdr:rowOff>0</xdr:rowOff>
    </xdr:from>
    <xdr:to>
      <xdr:col>1</xdr:col>
      <xdr:colOff>0</xdr:colOff>
      <xdr:row>105</xdr:row>
      <xdr:rowOff>38100</xdr:rowOff>
    </xdr:to>
    <xdr:sp>
      <xdr:nvSpPr>
        <xdr:cNvPr id="405" name="Line 1443"/>
        <xdr:cNvSpPr>
          <a:spLocks/>
        </xdr:cNvSpPr>
      </xdr:nvSpPr>
      <xdr:spPr>
        <a:xfrm flipH="1" flipV="1">
          <a:off x="447675" y="154400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38100</xdr:rowOff>
    </xdr:to>
    <xdr:sp>
      <xdr:nvSpPr>
        <xdr:cNvPr id="406" name="Line 1447"/>
        <xdr:cNvSpPr>
          <a:spLocks/>
        </xdr:cNvSpPr>
      </xdr:nvSpPr>
      <xdr:spPr>
        <a:xfrm flipH="1" flipV="1">
          <a:off x="3305175" y="154400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105</xdr:row>
      <xdr:rowOff>0</xdr:rowOff>
    </xdr:from>
    <xdr:to>
      <xdr:col>5</xdr:col>
      <xdr:colOff>28575</xdr:colOff>
      <xdr:row>106</xdr:row>
      <xdr:rowOff>0</xdr:rowOff>
    </xdr:to>
    <xdr:sp>
      <xdr:nvSpPr>
        <xdr:cNvPr id="407" name="Line 1450"/>
        <xdr:cNvSpPr>
          <a:spLocks/>
        </xdr:cNvSpPr>
      </xdr:nvSpPr>
      <xdr:spPr>
        <a:xfrm flipH="1" flipV="1">
          <a:off x="6486525" y="154400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105</xdr:row>
      <xdr:rowOff>0</xdr:rowOff>
    </xdr:from>
    <xdr:to>
      <xdr:col>1</xdr:col>
      <xdr:colOff>0</xdr:colOff>
      <xdr:row>106</xdr:row>
      <xdr:rowOff>0</xdr:rowOff>
    </xdr:to>
    <xdr:sp>
      <xdr:nvSpPr>
        <xdr:cNvPr id="408" name="Line 1451"/>
        <xdr:cNvSpPr>
          <a:spLocks/>
        </xdr:cNvSpPr>
      </xdr:nvSpPr>
      <xdr:spPr>
        <a:xfrm flipH="1" flipV="1">
          <a:off x="447675" y="154400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106</xdr:row>
      <xdr:rowOff>0</xdr:rowOff>
    </xdr:to>
    <xdr:sp>
      <xdr:nvSpPr>
        <xdr:cNvPr id="409" name="Line 1455"/>
        <xdr:cNvSpPr>
          <a:spLocks/>
        </xdr:cNvSpPr>
      </xdr:nvSpPr>
      <xdr:spPr>
        <a:xfrm flipH="1" flipV="1">
          <a:off x="3305175" y="154400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106</xdr:row>
      <xdr:rowOff>0</xdr:rowOff>
    </xdr:from>
    <xdr:to>
      <xdr:col>5</xdr:col>
      <xdr:colOff>28575</xdr:colOff>
      <xdr:row>106</xdr:row>
      <xdr:rowOff>38100</xdr:rowOff>
    </xdr:to>
    <xdr:sp>
      <xdr:nvSpPr>
        <xdr:cNvPr id="410" name="Line 1466"/>
        <xdr:cNvSpPr>
          <a:spLocks/>
        </xdr:cNvSpPr>
      </xdr:nvSpPr>
      <xdr:spPr>
        <a:xfrm flipH="1" flipV="1">
          <a:off x="6486525" y="155829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0</xdr:colOff>
      <xdr:row>106</xdr:row>
      <xdr:rowOff>38100</xdr:rowOff>
    </xdr:to>
    <xdr:sp>
      <xdr:nvSpPr>
        <xdr:cNvPr id="411" name="Line 1467"/>
        <xdr:cNvSpPr>
          <a:spLocks/>
        </xdr:cNvSpPr>
      </xdr:nvSpPr>
      <xdr:spPr>
        <a:xfrm flipH="1" flipV="1">
          <a:off x="447675" y="155829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38100</xdr:rowOff>
    </xdr:to>
    <xdr:sp>
      <xdr:nvSpPr>
        <xdr:cNvPr id="412" name="Line 1471"/>
        <xdr:cNvSpPr>
          <a:spLocks/>
        </xdr:cNvSpPr>
      </xdr:nvSpPr>
      <xdr:spPr>
        <a:xfrm flipH="1" flipV="1">
          <a:off x="3305175" y="155829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106</xdr:row>
      <xdr:rowOff>0</xdr:rowOff>
    </xdr:from>
    <xdr:to>
      <xdr:col>5</xdr:col>
      <xdr:colOff>28575</xdr:colOff>
      <xdr:row>107</xdr:row>
      <xdr:rowOff>0</xdr:rowOff>
    </xdr:to>
    <xdr:sp>
      <xdr:nvSpPr>
        <xdr:cNvPr id="413" name="Line 1474"/>
        <xdr:cNvSpPr>
          <a:spLocks/>
        </xdr:cNvSpPr>
      </xdr:nvSpPr>
      <xdr:spPr>
        <a:xfrm flipH="1" flipV="1">
          <a:off x="6486525" y="155829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0</xdr:colOff>
      <xdr:row>107</xdr:row>
      <xdr:rowOff>0</xdr:rowOff>
    </xdr:to>
    <xdr:sp>
      <xdr:nvSpPr>
        <xdr:cNvPr id="414" name="Line 1475"/>
        <xdr:cNvSpPr>
          <a:spLocks/>
        </xdr:cNvSpPr>
      </xdr:nvSpPr>
      <xdr:spPr>
        <a:xfrm flipH="1" flipV="1">
          <a:off x="447675" y="155829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107</xdr:row>
      <xdr:rowOff>0</xdr:rowOff>
    </xdr:to>
    <xdr:sp>
      <xdr:nvSpPr>
        <xdr:cNvPr id="415" name="Line 1479"/>
        <xdr:cNvSpPr>
          <a:spLocks/>
        </xdr:cNvSpPr>
      </xdr:nvSpPr>
      <xdr:spPr>
        <a:xfrm flipH="1" flipV="1">
          <a:off x="3305175" y="155829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0</xdr:colOff>
      <xdr:row>107</xdr:row>
      <xdr:rowOff>0</xdr:rowOff>
    </xdr:to>
    <xdr:sp>
      <xdr:nvSpPr>
        <xdr:cNvPr id="416" name="Line 1491"/>
        <xdr:cNvSpPr>
          <a:spLocks/>
        </xdr:cNvSpPr>
      </xdr:nvSpPr>
      <xdr:spPr>
        <a:xfrm flipH="1" flipV="1">
          <a:off x="447675" y="157257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417" name="Line 1498"/>
        <xdr:cNvSpPr>
          <a:spLocks/>
        </xdr:cNvSpPr>
      </xdr:nvSpPr>
      <xdr:spPr>
        <a:xfrm flipH="1" flipV="1">
          <a:off x="447675" y="13868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107</xdr:row>
      <xdr:rowOff>0</xdr:rowOff>
    </xdr:from>
    <xdr:to>
      <xdr:col>5</xdr:col>
      <xdr:colOff>28575</xdr:colOff>
      <xdr:row>108</xdr:row>
      <xdr:rowOff>0</xdr:rowOff>
    </xdr:to>
    <xdr:sp>
      <xdr:nvSpPr>
        <xdr:cNvPr id="418" name="Line 1508"/>
        <xdr:cNvSpPr>
          <a:spLocks/>
        </xdr:cNvSpPr>
      </xdr:nvSpPr>
      <xdr:spPr>
        <a:xfrm flipH="1" flipV="1">
          <a:off x="6486525" y="157257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0</xdr:colOff>
      <xdr:row>108</xdr:row>
      <xdr:rowOff>0</xdr:rowOff>
    </xdr:to>
    <xdr:sp>
      <xdr:nvSpPr>
        <xdr:cNvPr id="419" name="Line 1509"/>
        <xdr:cNvSpPr>
          <a:spLocks/>
        </xdr:cNvSpPr>
      </xdr:nvSpPr>
      <xdr:spPr>
        <a:xfrm flipH="1" flipV="1">
          <a:off x="447675" y="157257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108</xdr:row>
      <xdr:rowOff>0</xdr:rowOff>
    </xdr:to>
    <xdr:sp>
      <xdr:nvSpPr>
        <xdr:cNvPr id="420" name="Line 1513"/>
        <xdr:cNvSpPr>
          <a:spLocks/>
        </xdr:cNvSpPr>
      </xdr:nvSpPr>
      <xdr:spPr>
        <a:xfrm flipH="1" flipV="1">
          <a:off x="3305175" y="157257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108</xdr:row>
      <xdr:rowOff>0</xdr:rowOff>
    </xdr:from>
    <xdr:to>
      <xdr:col>5</xdr:col>
      <xdr:colOff>28575</xdr:colOff>
      <xdr:row>108</xdr:row>
      <xdr:rowOff>38100</xdr:rowOff>
    </xdr:to>
    <xdr:sp>
      <xdr:nvSpPr>
        <xdr:cNvPr id="421" name="Line 1524"/>
        <xdr:cNvSpPr>
          <a:spLocks/>
        </xdr:cNvSpPr>
      </xdr:nvSpPr>
      <xdr:spPr>
        <a:xfrm flipH="1" flipV="1">
          <a:off x="6486525" y="158686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108</xdr:row>
      <xdr:rowOff>0</xdr:rowOff>
    </xdr:from>
    <xdr:to>
      <xdr:col>1</xdr:col>
      <xdr:colOff>0</xdr:colOff>
      <xdr:row>108</xdr:row>
      <xdr:rowOff>38100</xdr:rowOff>
    </xdr:to>
    <xdr:sp>
      <xdr:nvSpPr>
        <xdr:cNvPr id="422" name="Line 1525"/>
        <xdr:cNvSpPr>
          <a:spLocks/>
        </xdr:cNvSpPr>
      </xdr:nvSpPr>
      <xdr:spPr>
        <a:xfrm flipH="1" flipV="1">
          <a:off x="447675" y="158686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38100</xdr:rowOff>
    </xdr:to>
    <xdr:sp>
      <xdr:nvSpPr>
        <xdr:cNvPr id="423" name="Line 1529"/>
        <xdr:cNvSpPr>
          <a:spLocks/>
        </xdr:cNvSpPr>
      </xdr:nvSpPr>
      <xdr:spPr>
        <a:xfrm flipH="1" flipV="1">
          <a:off x="3305175" y="158686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108</xdr:row>
      <xdr:rowOff>0</xdr:rowOff>
    </xdr:from>
    <xdr:to>
      <xdr:col>5</xdr:col>
      <xdr:colOff>28575</xdr:colOff>
      <xdr:row>109</xdr:row>
      <xdr:rowOff>0</xdr:rowOff>
    </xdr:to>
    <xdr:sp>
      <xdr:nvSpPr>
        <xdr:cNvPr id="424" name="Line 1532"/>
        <xdr:cNvSpPr>
          <a:spLocks/>
        </xdr:cNvSpPr>
      </xdr:nvSpPr>
      <xdr:spPr>
        <a:xfrm flipH="1" flipV="1">
          <a:off x="6486525" y="158686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108</xdr:row>
      <xdr:rowOff>0</xdr:rowOff>
    </xdr:from>
    <xdr:to>
      <xdr:col>1</xdr:col>
      <xdr:colOff>0</xdr:colOff>
      <xdr:row>109</xdr:row>
      <xdr:rowOff>0</xdr:rowOff>
    </xdr:to>
    <xdr:sp>
      <xdr:nvSpPr>
        <xdr:cNvPr id="425" name="Line 1533"/>
        <xdr:cNvSpPr>
          <a:spLocks/>
        </xdr:cNvSpPr>
      </xdr:nvSpPr>
      <xdr:spPr>
        <a:xfrm flipH="1" flipV="1">
          <a:off x="447675" y="158686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109</xdr:row>
      <xdr:rowOff>0</xdr:rowOff>
    </xdr:to>
    <xdr:sp>
      <xdr:nvSpPr>
        <xdr:cNvPr id="426" name="Line 1537"/>
        <xdr:cNvSpPr>
          <a:spLocks/>
        </xdr:cNvSpPr>
      </xdr:nvSpPr>
      <xdr:spPr>
        <a:xfrm flipH="1" flipV="1">
          <a:off x="3305175" y="158686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109</xdr:row>
      <xdr:rowOff>0</xdr:rowOff>
    </xdr:from>
    <xdr:to>
      <xdr:col>5</xdr:col>
      <xdr:colOff>28575</xdr:colOff>
      <xdr:row>109</xdr:row>
      <xdr:rowOff>38100</xdr:rowOff>
    </xdr:to>
    <xdr:sp>
      <xdr:nvSpPr>
        <xdr:cNvPr id="427" name="Line 1548"/>
        <xdr:cNvSpPr>
          <a:spLocks/>
        </xdr:cNvSpPr>
      </xdr:nvSpPr>
      <xdr:spPr>
        <a:xfrm flipH="1" flipV="1">
          <a:off x="6486525" y="160115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38100</xdr:rowOff>
    </xdr:to>
    <xdr:sp>
      <xdr:nvSpPr>
        <xdr:cNvPr id="428" name="Line 1549"/>
        <xdr:cNvSpPr>
          <a:spLocks/>
        </xdr:cNvSpPr>
      </xdr:nvSpPr>
      <xdr:spPr>
        <a:xfrm flipH="1" flipV="1">
          <a:off x="447675" y="160115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38100</xdr:rowOff>
    </xdr:to>
    <xdr:sp>
      <xdr:nvSpPr>
        <xdr:cNvPr id="429" name="Line 1553"/>
        <xdr:cNvSpPr>
          <a:spLocks/>
        </xdr:cNvSpPr>
      </xdr:nvSpPr>
      <xdr:spPr>
        <a:xfrm flipH="1" flipV="1">
          <a:off x="3305175" y="160115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109</xdr:row>
      <xdr:rowOff>0</xdr:rowOff>
    </xdr:from>
    <xdr:to>
      <xdr:col>5</xdr:col>
      <xdr:colOff>28575</xdr:colOff>
      <xdr:row>110</xdr:row>
      <xdr:rowOff>0</xdr:rowOff>
    </xdr:to>
    <xdr:sp>
      <xdr:nvSpPr>
        <xdr:cNvPr id="430" name="Line 1556"/>
        <xdr:cNvSpPr>
          <a:spLocks/>
        </xdr:cNvSpPr>
      </xdr:nvSpPr>
      <xdr:spPr>
        <a:xfrm flipH="1" flipV="1">
          <a:off x="6486525" y="160115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110</xdr:row>
      <xdr:rowOff>0</xdr:rowOff>
    </xdr:to>
    <xdr:sp>
      <xdr:nvSpPr>
        <xdr:cNvPr id="431" name="Line 1557"/>
        <xdr:cNvSpPr>
          <a:spLocks/>
        </xdr:cNvSpPr>
      </xdr:nvSpPr>
      <xdr:spPr>
        <a:xfrm flipH="1" flipV="1">
          <a:off x="447675" y="160115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110</xdr:row>
      <xdr:rowOff>0</xdr:rowOff>
    </xdr:to>
    <xdr:sp>
      <xdr:nvSpPr>
        <xdr:cNvPr id="432" name="Line 1561"/>
        <xdr:cNvSpPr>
          <a:spLocks/>
        </xdr:cNvSpPr>
      </xdr:nvSpPr>
      <xdr:spPr>
        <a:xfrm flipH="1" flipV="1">
          <a:off x="3305175" y="160115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110</xdr:row>
      <xdr:rowOff>0</xdr:rowOff>
    </xdr:from>
    <xdr:to>
      <xdr:col>5</xdr:col>
      <xdr:colOff>28575</xdr:colOff>
      <xdr:row>110</xdr:row>
      <xdr:rowOff>38100</xdr:rowOff>
    </xdr:to>
    <xdr:sp>
      <xdr:nvSpPr>
        <xdr:cNvPr id="433" name="Line 1572"/>
        <xdr:cNvSpPr>
          <a:spLocks/>
        </xdr:cNvSpPr>
      </xdr:nvSpPr>
      <xdr:spPr>
        <a:xfrm flipH="1" flipV="1">
          <a:off x="6486525" y="161544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1</xdr:col>
      <xdr:colOff>0</xdr:colOff>
      <xdr:row>110</xdr:row>
      <xdr:rowOff>38100</xdr:rowOff>
    </xdr:to>
    <xdr:sp>
      <xdr:nvSpPr>
        <xdr:cNvPr id="434" name="Line 1573"/>
        <xdr:cNvSpPr>
          <a:spLocks/>
        </xdr:cNvSpPr>
      </xdr:nvSpPr>
      <xdr:spPr>
        <a:xfrm flipH="1" flipV="1">
          <a:off x="447675" y="161544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38100</xdr:rowOff>
    </xdr:to>
    <xdr:sp>
      <xdr:nvSpPr>
        <xdr:cNvPr id="435" name="Line 1577"/>
        <xdr:cNvSpPr>
          <a:spLocks/>
        </xdr:cNvSpPr>
      </xdr:nvSpPr>
      <xdr:spPr>
        <a:xfrm flipH="1" flipV="1">
          <a:off x="3305175" y="161544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110</xdr:row>
      <xdr:rowOff>0</xdr:rowOff>
    </xdr:from>
    <xdr:to>
      <xdr:col>5</xdr:col>
      <xdr:colOff>28575</xdr:colOff>
      <xdr:row>111</xdr:row>
      <xdr:rowOff>0</xdr:rowOff>
    </xdr:to>
    <xdr:sp>
      <xdr:nvSpPr>
        <xdr:cNvPr id="436" name="Line 1580"/>
        <xdr:cNvSpPr>
          <a:spLocks/>
        </xdr:cNvSpPr>
      </xdr:nvSpPr>
      <xdr:spPr>
        <a:xfrm flipH="1" flipV="1">
          <a:off x="6486525" y="16154400"/>
          <a:ext cx="0" cy="1524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1</xdr:col>
      <xdr:colOff>0</xdr:colOff>
      <xdr:row>111</xdr:row>
      <xdr:rowOff>0</xdr:rowOff>
    </xdr:to>
    <xdr:sp>
      <xdr:nvSpPr>
        <xdr:cNvPr id="437" name="Line 1581"/>
        <xdr:cNvSpPr>
          <a:spLocks/>
        </xdr:cNvSpPr>
      </xdr:nvSpPr>
      <xdr:spPr>
        <a:xfrm flipH="1" flipV="1">
          <a:off x="447675" y="16154400"/>
          <a:ext cx="0" cy="1524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111</xdr:row>
      <xdr:rowOff>0</xdr:rowOff>
    </xdr:to>
    <xdr:sp>
      <xdr:nvSpPr>
        <xdr:cNvPr id="438" name="Line 1585"/>
        <xdr:cNvSpPr>
          <a:spLocks/>
        </xdr:cNvSpPr>
      </xdr:nvSpPr>
      <xdr:spPr>
        <a:xfrm flipH="1" flipV="1">
          <a:off x="3305175" y="16154400"/>
          <a:ext cx="0" cy="1524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110</xdr:row>
      <xdr:rowOff>152400</xdr:rowOff>
    </xdr:from>
    <xdr:to>
      <xdr:col>5</xdr:col>
      <xdr:colOff>28575</xdr:colOff>
      <xdr:row>111</xdr:row>
      <xdr:rowOff>0</xdr:rowOff>
    </xdr:to>
    <xdr:sp>
      <xdr:nvSpPr>
        <xdr:cNvPr id="439" name="Line 1588"/>
        <xdr:cNvSpPr>
          <a:spLocks/>
        </xdr:cNvSpPr>
      </xdr:nvSpPr>
      <xdr:spPr>
        <a:xfrm flipH="1" flipV="1">
          <a:off x="6486525" y="163068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110</xdr:row>
      <xdr:rowOff>152400</xdr:rowOff>
    </xdr:from>
    <xdr:to>
      <xdr:col>1</xdr:col>
      <xdr:colOff>0</xdr:colOff>
      <xdr:row>111</xdr:row>
      <xdr:rowOff>0</xdr:rowOff>
    </xdr:to>
    <xdr:sp>
      <xdr:nvSpPr>
        <xdr:cNvPr id="440" name="Line 1589"/>
        <xdr:cNvSpPr>
          <a:spLocks/>
        </xdr:cNvSpPr>
      </xdr:nvSpPr>
      <xdr:spPr>
        <a:xfrm flipH="1" flipV="1">
          <a:off x="447675" y="163068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152400</xdr:rowOff>
    </xdr:from>
    <xdr:to>
      <xdr:col>4</xdr:col>
      <xdr:colOff>0</xdr:colOff>
      <xdr:row>111</xdr:row>
      <xdr:rowOff>0</xdr:rowOff>
    </xdr:to>
    <xdr:sp>
      <xdr:nvSpPr>
        <xdr:cNvPr id="441" name="Line 1593"/>
        <xdr:cNvSpPr>
          <a:spLocks/>
        </xdr:cNvSpPr>
      </xdr:nvSpPr>
      <xdr:spPr>
        <a:xfrm flipH="1" flipV="1">
          <a:off x="3305175" y="163068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111</xdr:row>
      <xdr:rowOff>0</xdr:rowOff>
    </xdr:from>
    <xdr:to>
      <xdr:col>5</xdr:col>
      <xdr:colOff>28575</xdr:colOff>
      <xdr:row>111</xdr:row>
      <xdr:rowOff>38100</xdr:rowOff>
    </xdr:to>
    <xdr:sp>
      <xdr:nvSpPr>
        <xdr:cNvPr id="442" name="Line 1596"/>
        <xdr:cNvSpPr>
          <a:spLocks/>
        </xdr:cNvSpPr>
      </xdr:nvSpPr>
      <xdr:spPr>
        <a:xfrm flipH="1" flipV="1">
          <a:off x="6486525" y="163068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111</xdr:row>
      <xdr:rowOff>0</xdr:rowOff>
    </xdr:from>
    <xdr:to>
      <xdr:col>1</xdr:col>
      <xdr:colOff>0</xdr:colOff>
      <xdr:row>111</xdr:row>
      <xdr:rowOff>38100</xdr:rowOff>
    </xdr:to>
    <xdr:sp>
      <xdr:nvSpPr>
        <xdr:cNvPr id="443" name="Line 1597"/>
        <xdr:cNvSpPr>
          <a:spLocks/>
        </xdr:cNvSpPr>
      </xdr:nvSpPr>
      <xdr:spPr>
        <a:xfrm flipH="1" flipV="1">
          <a:off x="447675" y="163068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111</xdr:row>
      <xdr:rowOff>38100</xdr:rowOff>
    </xdr:to>
    <xdr:sp>
      <xdr:nvSpPr>
        <xdr:cNvPr id="444" name="Line 1601"/>
        <xdr:cNvSpPr>
          <a:spLocks/>
        </xdr:cNvSpPr>
      </xdr:nvSpPr>
      <xdr:spPr>
        <a:xfrm flipH="1" flipV="1">
          <a:off x="3305175" y="163068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111</xdr:row>
      <xdr:rowOff>0</xdr:rowOff>
    </xdr:from>
    <xdr:to>
      <xdr:col>5</xdr:col>
      <xdr:colOff>28575</xdr:colOff>
      <xdr:row>112</xdr:row>
      <xdr:rowOff>0</xdr:rowOff>
    </xdr:to>
    <xdr:sp>
      <xdr:nvSpPr>
        <xdr:cNvPr id="445" name="Line 1604"/>
        <xdr:cNvSpPr>
          <a:spLocks/>
        </xdr:cNvSpPr>
      </xdr:nvSpPr>
      <xdr:spPr>
        <a:xfrm flipH="1" flipV="1">
          <a:off x="6486525" y="163068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111</xdr:row>
      <xdr:rowOff>0</xdr:rowOff>
    </xdr:from>
    <xdr:to>
      <xdr:col>1</xdr:col>
      <xdr:colOff>0</xdr:colOff>
      <xdr:row>112</xdr:row>
      <xdr:rowOff>0</xdr:rowOff>
    </xdr:to>
    <xdr:sp>
      <xdr:nvSpPr>
        <xdr:cNvPr id="446" name="Line 1605"/>
        <xdr:cNvSpPr>
          <a:spLocks/>
        </xdr:cNvSpPr>
      </xdr:nvSpPr>
      <xdr:spPr>
        <a:xfrm flipH="1" flipV="1">
          <a:off x="447675" y="163068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4</xdr:col>
      <xdr:colOff>0</xdr:colOff>
      <xdr:row>112</xdr:row>
      <xdr:rowOff>0</xdr:rowOff>
    </xdr:to>
    <xdr:sp>
      <xdr:nvSpPr>
        <xdr:cNvPr id="447" name="Line 1609"/>
        <xdr:cNvSpPr>
          <a:spLocks/>
        </xdr:cNvSpPr>
      </xdr:nvSpPr>
      <xdr:spPr>
        <a:xfrm flipH="1" flipV="1">
          <a:off x="3305175" y="163068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112</xdr:row>
      <xdr:rowOff>0</xdr:rowOff>
    </xdr:from>
    <xdr:to>
      <xdr:col>5</xdr:col>
      <xdr:colOff>28575</xdr:colOff>
      <xdr:row>112</xdr:row>
      <xdr:rowOff>38100</xdr:rowOff>
    </xdr:to>
    <xdr:sp>
      <xdr:nvSpPr>
        <xdr:cNvPr id="448" name="Line 1620"/>
        <xdr:cNvSpPr>
          <a:spLocks/>
        </xdr:cNvSpPr>
      </xdr:nvSpPr>
      <xdr:spPr>
        <a:xfrm flipH="1" flipV="1">
          <a:off x="6486525" y="164496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0</xdr:rowOff>
    </xdr:from>
    <xdr:to>
      <xdr:col>1</xdr:col>
      <xdr:colOff>0</xdr:colOff>
      <xdr:row>112</xdr:row>
      <xdr:rowOff>38100</xdr:rowOff>
    </xdr:to>
    <xdr:sp>
      <xdr:nvSpPr>
        <xdr:cNvPr id="449" name="Line 1621"/>
        <xdr:cNvSpPr>
          <a:spLocks/>
        </xdr:cNvSpPr>
      </xdr:nvSpPr>
      <xdr:spPr>
        <a:xfrm flipH="1" flipV="1">
          <a:off x="447675" y="164496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4</xdr:col>
      <xdr:colOff>0</xdr:colOff>
      <xdr:row>112</xdr:row>
      <xdr:rowOff>38100</xdr:rowOff>
    </xdr:to>
    <xdr:sp>
      <xdr:nvSpPr>
        <xdr:cNvPr id="450" name="Line 1625"/>
        <xdr:cNvSpPr>
          <a:spLocks/>
        </xdr:cNvSpPr>
      </xdr:nvSpPr>
      <xdr:spPr>
        <a:xfrm flipH="1" flipV="1">
          <a:off x="3305175" y="164496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112</xdr:row>
      <xdr:rowOff>0</xdr:rowOff>
    </xdr:from>
    <xdr:to>
      <xdr:col>5</xdr:col>
      <xdr:colOff>28575</xdr:colOff>
      <xdr:row>113</xdr:row>
      <xdr:rowOff>0</xdr:rowOff>
    </xdr:to>
    <xdr:sp>
      <xdr:nvSpPr>
        <xdr:cNvPr id="451" name="Line 1628"/>
        <xdr:cNvSpPr>
          <a:spLocks/>
        </xdr:cNvSpPr>
      </xdr:nvSpPr>
      <xdr:spPr>
        <a:xfrm flipH="1" flipV="1">
          <a:off x="6486525" y="164496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0</xdr:rowOff>
    </xdr:from>
    <xdr:to>
      <xdr:col>1</xdr:col>
      <xdr:colOff>0</xdr:colOff>
      <xdr:row>113</xdr:row>
      <xdr:rowOff>0</xdr:rowOff>
    </xdr:to>
    <xdr:sp>
      <xdr:nvSpPr>
        <xdr:cNvPr id="452" name="Line 1629"/>
        <xdr:cNvSpPr>
          <a:spLocks/>
        </xdr:cNvSpPr>
      </xdr:nvSpPr>
      <xdr:spPr>
        <a:xfrm flipH="1" flipV="1">
          <a:off x="447675" y="164496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4</xdr:col>
      <xdr:colOff>0</xdr:colOff>
      <xdr:row>113</xdr:row>
      <xdr:rowOff>0</xdr:rowOff>
    </xdr:to>
    <xdr:sp>
      <xdr:nvSpPr>
        <xdr:cNvPr id="453" name="Line 1633"/>
        <xdr:cNvSpPr>
          <a:spLocks/>
        </xdr:cNvSpPr>
      </xdr:nvSpPr>
      <xdr:spPr>
        <a:xfrm flipH="1" flipV="1">
          <a:off x="3305175" y="164496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113</xdr:row>
      <xdr:rowOff>0</xdr:rowOff>
    </xdr:from>
    <xdr:to>
      <xdr:col>5</xdr:col>
      <xdr:colOff>28575</xdr:colOff>
      <xdr:row>113</xdr:row>
      <xdr:rowOff>38100</xdr:rowOff>
    </xdr:to>
    <xdr:sp>
      <xdr:nvSpPr>
        <xdr:cNvPr id="454" name="Line 1644"/>
        <xdr:cNvSpPr>
          <a:spLocks/>
        </xdr:cNvSpPr>
      </xdr:nvSpPr>
      <xdr:spPr>
        <a:xfrm flipH="1" flipV="1">
          <a:off x="6486525" y="165925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38100</xdr:rowOff>
    </xdr:to>
    <xdr:sp>
      <xdr:nvSpPr>
        <xdr:cNvPr id="455" name="Line 1645"/>
        <xdr:cNvSpPr>
          <a:spLocks/>
        </xdr:cNvSpPr>
      </xdr:nvSpPr>
      <xdr:spPr>
        <a:xfrm flipH="1" flipV="1">
          <a:off x="447675" y="165925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113</xdr:row>
      <xdr:rowOff>38100</xdr:rowOff>
    </xdr:to>
    <xdr:sp>
      <xdr:nvSpPr>
        <xdr:cNvPr id="456" name="Line 1649"/>
        <xdr:cNvSpPr>
          <a:spLocks/>
        </xdr:cNvSpPr>
      </xdr:nvSpPr>
      <xdr:spPr>
        <a:xfrm flipH="1" flipV="1">
          <a:off x="3305175" y="165925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113</xdr:row>
      <xdr:rowOff>0</xdr:rowOff>
    </xdr:from>
    <xdr:to>
      <xdr:col>5</xdr:col>
      <xdr:colOff>28575</xdr:colOff>
      <xdr:row>114</xdr:row>
      <xdr:rowOff>0</xdr:rowOff>
    </xdr:to>
    <xdr:sp>
      <xdr:nvSpPr>
        <xdr:cNvPr id="457" name="Line 1652"/>
        <xdr:cNvSpPr>
          <a:spLocks/>
        </xdr:cNvSpPr>
      </xdr:nvSpPr>
      <xdr:spPr>
        <a:xfrm flipH="1" flipV="1">
          <a:off x="6486525" y="16592550"/>
          <a:ext cx="0" cy="1524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114</xdr:row>
      <xdr:rowOff>0</xdr:rowOff>
    </xdr:to>
    <xdr:sp>
      <xdr:nvSpPr>
        <xdr:cNvPr id="458" name="Line 1653"/>
        <xdr:cNvSpPr>
          <a:spLocks/>
        </xdr:cNvSpPr>
      </xdr:nvSpPr>
      <xdr:spPr>
        <a:xfrm flipH="1" flipV="1">
          <a:off x="447675" y="16592550"/>
          <a:ext cx="0" cy="1524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4</xdr:col>
      <xdr:colOff>0</xdr:colOff>
      <xdr:row>114</xdr:row>
      <xdr:rowOff>0</xdr:rowOff>
    </xdr:to>
    <xdr:sp>
      <xdr:nvSpPr>
        <xdr:cNvPr id="459" name="Line 1657"/>
        <xdr:cNvSpPr>
          <a:spLocks/>
        </xdr:cNvSpPr>
      </xdr:nvSpPr>
      <xdr:spPr>
        <a:xfrm flipH="1" flipV="1">
          <a:off x="3305175" y="16592550"/>
          <a:ext cx="0" cy="1524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114</xdr:row>
      <xdr:rowOff>0</xdr:rowOff>
    </xdr:from>
    <xdr:to>
      <xdr:col>5</xdr:col>
      <xdr:colOff>28575</xdr:colOff>
      <xdr:row>114</xdr:row>
      <xdr:rowOff>38100</xdr:rowOff>
    </xdr:to>
    <xdr:sp>
      <xdr:nvSpPr>
        <xdr:cNvPr id="460" name="Line 1668"/>
        <xdr:cNvSpPr>
          <a:spLocks/>
        </xdr:cNvSpPr>
      </xdr:nvSpPr>
      <xdr:spPr>
        <a:xfrm flipH="1" flipV="1">
          <a:off x="6486525" y="167449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114</xdr:row>
      <xdr:rowOff>0</xdr:rowOff>
    </xdr:from>
    <xdr:to>
      <xdr:col>1</xdr:col>
      <xdr:colOff>0</xdr:colOff>
      <xdr:row>114</xdr:row>
      <xdr:rowOff>38100</xdr:rowOff>
    </xdr:to>
    <xdr:sp>
      <xdr:nvSpPr>
        <xdr:cNvPr id="461" name="Line 1669"/>
        <xdr:cNvSpPr>
          <a:spLocks/>
        </xdr:cNvSpPr>
      </xdr:nvSpPr>
      <xdr:spPr>
        <a:xfrm flipH="1" flipV="1">
          <a:off x="447675" y="167449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38100</xdr:rowOff>
    </xdr:to>
    <xdr:sp>
      <xdr:nvSpPr>
        <xdr:cNvPr id="462" name="Line 1673"/>
        <xdr:cNvSpPr>
          <a:spLocks/>
        </xdr:cNvSpPr>
      </xdr:nvSpPr>
      <xdr:spPr>
        <a:xfrm flipH="1" flipV="1">
          <a:off x="3305175" y="167449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114</xdr:row>
      <xdr:rowOff>0</xdr:rowOff>
    </xdr:from>
    <xdr:to>
      <xdr:col>5</xdr:col>
      <xdr:colOff>28575</xdr:colOff>
      <xdr:row>115</xdr:row>
      <xdr:rowOff>0</xdr:rowOff>
    </xdr:to>
    <xdr:sp>
      <xdr:nvSpPr>
        <xdr:cNvPr id="463" name="Line 1676"/>
        <xdr:cNvSpPr>
          <a:spLocks/>
        </xdr:cNvSpPr>
      </xdr:nvSpPr>
      <xdr:spPr>
        <a:xfrm flipH="1" flipV="1">
          <a:off x="6486525" y="167449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114</xdr:row>
      <xdr:rowOff>0</xdr:rowOff>
    </xdr:from>
    <xdr:to>
      <xdr:col>1</xdr:col>
      <xdr:colOff>0</xdr:colOff>
      <xdr:row>115</xdr:row>
      <xdr:rowOff>0</xdr:rowOff>
    </xdr:to>
    <xdr:sp>
      <xdr:nvSpPr>
        <xdr:cNvPr id="464" name="Line 1677"/>
        <xdr:cNvSpPr>
          <a:spLocks/>
        </xdr:cNvSpPr>
      </xdr:nvSpPr>
      <xdr:spPr>
        <a:xfrm flipH="1" flipV="1">
          <a:off x="447675" y="167449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115</xdr:row>
      <xdr:rowOff>0</xdr:rowOff>
    </xdr:to>
    <xdr:sp>
      <xdr:nvSpPr>
        <xdr:cNvPr id="465" name="Line 1681"/>
        <xdr:cNvSpPr>
          <a:spLocks/>
        </xdr:cNvSpPr>
      </xdr:nvSpPr>
      <xdr:spPr>
        <a:xfrm flipH="1" flipV="1">
          <a:off x="3305175" y="167449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115</xdr:row>
      <xdr:rowOff>0</xdr:rowOff>
    </xdr:from>
    <xdr:to>
      <xdr:col>5</xdr:col>
      <xdr:colOff>28575</xdr:colOff>
      <xdr:row>115</xdr:row>
      <xdr:rowOff>38100</xdr:rowOff>
    </xdr:to>
    <xdr:sp>
      <xdr:nvSpPr>
        <xdr:cNvPr id="466" name="Line 1692"/>
        <xdr:cNvSpPr>
          <a:spLocks/>
        </xdr:cNvSpPr>
      </xdr:nvSpPr>
      <xdr:spPr>
        <a:xfrm flipH="1" flipV="1">
          <a:off x="6486525" y="168878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1</xdr:col>
      <xdr:colOff>0</xdr:colOff>
      <xdr:row>115</xdr:row>
      <xdr:rowOff>38100</xdr:rowOff>
    </xdr:to>
    <xdr:sp>
      <xdr:nvSpPr>
        <xdr:cNvPr id="467" name="Line 1693"/>
        <xdr:cNvSpPr>
          <a:spLocks/>
        </xdr:cNvSpPr>
      </xdr:nvSpPr>
      <xdr:spPr>
        <a:xfrm flipH="1" flipV="1">
          <a:off x="447675" y="168878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38100</xdr:rowOff>
    </xdr:to>
    <xdr:sp>
      <xdr:nvSpPr>
        <xdr:cNvPr id="468" name="Line 1697"/>
        <xdr:cNvSpPr>
          <a:spLocks/>
        </xdr:cNvSpPr>
      </xdr:nvSpPr>
      <xdr:spPr>
        <a:xfrm flipH="1" flipV="1">
          <a:off x="3305175" y="168878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115</xdr:row>
      <xdr:rowOff>0</xdr:rowOff>
    </xdr:from>
    <xdr:to>
      <xdr:col>5</xdr:col>
      <xdr:colOff>28575</xdr:colOff>
      <xdr:row>116</xdr:row>
      <xdr:rowOff>0</xdr:rowOff>
    </xdr:to>
    <xdr:sp>
      <xdr:nvSpPr>
        <xdr:cNvPr id="469" name="Line 1700"/>
        <xdr:cNvSpPr>
          <a:spLocks/>
        </xdr:cNvSpPr>
      </xdr:nvSpPr>
      <xdr:spPr>
        <a:xfrm flipH="1" flipV="1">
          <a:off x="6486525" y="168878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1</xdr:col>
      <xdr:colOff>0</xdr:colOff>
      <xdr:row>116</xdr:row>
      <xdr:rowOff>0</xdr:rowOff>
    </xdr:to>
    <xdr:sp>
      <xdr:nvSpPr>
        <xdr:cNvPr id="470" name="Line 1701"/>
        <xdr:cNvSpPr>
          <a:spLocks/>
        </xdr:cNvSpPr>
      </xdr:nvSpPr>
      <xdr:spPr>
        <a:xfrm flipH="1" flipV="1">
          <a:off x="447675" y="168878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116</xdr:row>
      <xdr:rowOff>0</xdr:rowOff>
    </xdr:to>
    <xdr:sp>
      <xdr:nvSpPr>
        <xdr:cNvPr id="471" name="Line 1705"/>
        <xdr:cNvSpPr>
          <a:spLocks/>
        </xdr:cNvSpPr>
      </xdr:nvSpPr>
      <xdr:spPr>
        <a:xfrm flipH="1" flipV="1">
          <a:off x="3305175" y="168878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116</xdr:row>
      <xdr:rowOff>0</xdr:rowOff>
    </xdr:from>
    <xdr:to>
      <xdr:col>5</xdr:col>
      <xdr:colOff>28575</xdr:colOff>
      <xdr:row>116</xdr:row>
      <xdr:rowOff>38100</xdr:rowOff>
    </xdr:to>
    <xdr:sp>
      <xdr:nvSpPr>
        <xdr:cNvPr id="472" name="Line 1716"/>
        <xdr:cNvSpPr>
          <a:spLocks/>
        </xdr:cNvSpPr>
      </xdr:nvSpPr>
      <xdr:spPr>
        <a:xfrm flipH="1" flipV="1">
          <a:off x="6486525" y="170307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38100</xdr:rowOff>
    </xdr:to>
    <xdr:sp>
      <xdr:nvSpPr>
        <xdr:cNvPr id="473" name="Line 1717"/>
        <xdr:cNvSpPr>
          <a:spLocks/>
        </xdr:cNvSpPr>
      </xdr:nvSpPr>
      <xdr:spPr>
        <a:xfrm flipH="1" flipV="1">
          <a:off x="447675" y="170307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38100</xdr:rowOff>
    </xdr:to>
    <xdr:sp>
      <xdr:nvSpPr>
        <xdr:cNvPr id="474" name="Line 1721"/>
        <xdr:cNvSpPr>
          <a:spLocks/>
        </xdr:cNvSpPr>
      </xdr:nvSpPr>
      <xdr:spPr>
        <a:xfrm flipH="1" flipV="1">
          <a:off x="3305175" y="170307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116</xdr:row>
      <xdr:rowOff>0</xdr:rowOff>
    </xdr:from>
    <xdr:to>
      <xdr:col>5</xdr:col>
      <xdr:colOff>28575</xdr:colOff>
      <xdr:row>117</xdr:row>
      <xdr:rowOff>0</xdr:rowOff>
    </xdr:to>
    <xdr:sp>
      <xdr:nvSpPr>
        <xdr:cNvPr id="475" name="Line 1724"/>
        <xdr:cNvSpPr>
          <a:spLocks/>
        </xdr:cNvSpPr>
      </xdr:nvSpPr>
      <xdr:spPr>
        <a:xfrm flipH="1" flipV="1">
          <a:off x="6486525" y="170307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117</xdr:row>
      <xdr:rowOff>0</xdr:rowOff>
    </xdr:to>
    <xdr:sp>
      <xdr:nvSpPr>
        <xdr:cNvPr id="476" name="Line 1725"/>
        <xdr:cNvSpPr>
          <a:spLocks/>
        </xdr:cNvSpPr>
      </xdr:nvSpPr>
      <xdr:spPr>
        <a:xfrm flipH="1" flipV="1">
          <a:off x="447675" y="170307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117</xdr:row>
      <xdr:rowOff>0</xdr:rowOff>
    </xdr:to>
    <xdr:sp>
      <xdr:nvSpPr>
        <xdr:cNvPr id="477" name="Line 1729"/>
        <xdr:cNvSpPr>
          <a:spLocks/>
        </xdr:cNvSpPr>
      </xdr:nvSpPr>
      <xdr:spPr>
        <a:xfrm flipH="1" flipV="1">
          <a:off x="3305175" y="170307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117</xdr:row>
      <xdr:rowOff>0</xdr:rowOff>
    </xdr:from>
    <xdr:to>
      <xdr:col>5</xdr:col>
      <xdr:colOff>28575</xdr:colOff>
      <xdr:row>117</xdr:row>
      <xdr:rowOff>38100</xdr:rowOff>
    </xdr:to>
    <xdr:sp>
      <xdr:nvSpPr>
        <xdr:cNvPr id="478" name="Line 1740"/>
        <xdr:cNvSpPr>
          <a:spLocks/>
        </xdr:cNvSpPr>
      </xdr:nvSpPr>
      <xdr:spPr>
        <a:xfrm flipH="1" flipV="1">
          <a:off x="6486525" y="171735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117</xdr:row>
      <xdr:rowOff>0</xdr:rowOff>
    </xdr:from>
    <xdr:to>
      <xdr:col>1</xdr:col>
      <xdr:colOff>0</xdr:colOff>
      <xdr:row>117</xdr:row>
      <xdr:rowOff>38100</xdr:rowOff>
    </xdr:to>
    <xdr:sp>
      <xdr:nvSpPr>
        <xdr:cNvPr id="479" name="Line 1741"/>
        <xdr:cNvSpPr>
          <a:spLocks/>
        </xdr:cNvSpPr>
      </xdr:nvSpPr>
      <xdr:spPr>
        <a:xfrm flipH="1" flipV="1">
          <a:off x="447675" y="171735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38100</xdr:rowOff>
    </xdr:to>
    <xdr:sp>
      <xdr:nvSpPr>
        <xdr:cNvPr id="480" name="Line 1745"/>
        <xdr:cNvSpPr>
          <a:spLocks/>
        </xdr:cNvSpPr>
      </xdr:nvSpPr>
      <xdr:spPr>
        <a:xfrm flipH="1" flipV="1">
          <a:off x="3305175" y="171735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117</xdr:row>
      <xdr:rowOff>0</xdr:rowOff>
    </xdr:from>
    <xdr:to>
      <xdr:col>5</xdr:col>
      <xdr:colOff>28575</xdr:colOff>
      <xdr:row>118</xdr:row>
      <xdr:rowOff>0</xdr:rowOff>
    </xdr:to>
    <xdr:sp>
      <xdr:nvSpPr>
        <xdr:cNvPr id="481" name="Line 1748"/>
        <xdr:cNvSpPr>
          <a:spLocks/>
        </xdr:cNvSpPr>
      </xdr:nvSpPr>
      <xdr:spPr>
        <a:xfrm flipH="1" flipV="1">
          <a:off x="6486525" y="171735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117</xdr:row>
      <xdr:rowOff>0</xdr:rowOff>
    </xdr:from>
    <xdr:to>
      <xdr:col>1</xdr:col>
      <xdr:colOff>0</xdr:colOff>
      <xdr:row>118</xdr:row>
      <xdr:rowOff>0</xdr:rowOff>
    </xdr:to>
    <xdr:sp>
      <xdr:nvSpPr>
        <xdr:cNvPr id="482" name="Line 1749"/>
        <xdr:cNvSpPr>
          <a:spLocks/>
        </xdr:cNvSpPr>
      </xdr:nvSpPr>
      <xdr:spPr>
        <a:xfrm flipH="1" flipV="1">
          <a:off x="447675" y="171735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118</xdr:row>
      <xdr:rowOff>0</xdr:rowOff>
    </xdr:to>
    <xdr:sp>
      <xdr:nvSpPr>
        <xdr:cNvPr id="483" name="Line 1753"/>
        <xdr:cNvSpPr>
          <a:spLocks/>
        </xdr:cNvSpPr>
      </xdr:nvSpPr>
      <xdr:spPr>
        <a:xfrm flipH="1" flipV="1">
          <a:off x="3305175" y="171735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118</xdr:row>
      <xdr:rowOff>0</xdr:rowOff>
    </xdr:from>
    <xdr:to>
      <xdr:col>5</xdr:col>
      <xdr:colOff>28575</xdr:colOff>
      <xdr:row>118</xdr:row>
      <xdr:rowOff>38100</xdr:rowOff>
    </xdr:to>
    <xdr:sp>
      <xdr:nvSpPr>
        <xdr:cNvPr id="484" name="Line 1764"/>
        <xdr:cNvSpPr>
          <a:spLocks/>
        </xdr:cNvSpPr>
      </xdr:nvSpPr>
      <xdr:spPr>
        <a:xfrm flipH="1" flipV="1">
          <a:off x="6486525" y="173164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118</xdr:row>
      <xdr:rowOff>0</xdr:rowOff>
    </xdr:from>
    <xdr:to>
      <xdr:col>1</xdr:col>
      <xdr:colOff>0</xdr:colOff>
      <xdr:row>118</xdr:row>
      <xdr:rowOff>38100</xdr:rowOff>
    </xdr:to>
    <xdr:sp>
      <xdr:nvSpPr>
        <xdr:cNvPr id="485" name="Line 1765"/>
        <xdr:cNvSpPr>
          <a:spLocks/>
        </xdr:cNvSpPr>
      </xdr:nvSpPr>
      <xdr:spPr>
        <a:xfrm flipH="1" flipV="1">
          <a:off x="447675" y="173164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4</xdr:col>
      <xdr:colOff>0</xdr:colOff>
      <xdr:row>118</xdr:row>
      <xdr:rowOff>38100</xdr:rowOff>
    </xdr:to>
    <xdr:sp>
      <xdr:nvSpPr>
        <xdr:cNvPr id="486" name="Line 1769"/>
        <xdr:cNvSpPr>
          <a:spLocks/>
        </xdr:cNvSpPr>
      </xdr:nvSpPr>
      <xdr:spPr>
        <a:xfrm flipH="1" flipV="1">
          <a:off x="3305175" y="173164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118</xdr:row>
      <xdr:rowOff>0</xdr:rowOff>
    </xdr:from>
    <xdr:to>
      <xdr:col>5</xdr:col>
      <xdr:colOff>28575</xdr:colOff>
      <xdr:row>119</xdr:row>
      <xdr:rowOff>0</xdr:rowOff>
    </xdr:to>
    <xdr:sp>
      <xdr:nvSpPr>
        <xdr:cNvPr id="487" name="Line 1772"/>
        <xdr:cNvSpPr>
          <a:spLocks/>
        </xdr:cNvSpPr>
      </xdr:nvSpPr>
      <xdr:spPr>
        <a:xfrm flipH="1" flipV="1">
          <a:off x="6486525" y="173164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118</xdr:row>
      <xdr:rowOff>0</xdr:rowOff>
    </xdr:from>
    <xdr:to>
      <xdr:col>1</xdr:col>
      <xdr:colOff>0</xdr:colOff>
      <xdr:row>119</xdr:row>
      <xdr:rowOff>0</xdr:rowOff>
    </xdr:to>
    <xdr:sp>
      <xdr:nvSpPr>
        <xdr:cNvPr id="488" name="Line 1773"/>
        <xdr:cNvSpPr>
          <a:spLocks/>
        </xdr:cNvSpPr>
      </xdr:nvSpPr>
      <xdr:spPr>
        <a:xfrm flipH="1" flipV="1">
          <a:off x="447675" y="173164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4</xdr:col>
      <xdr:colOff>0</xdr:colOff>
      <xdr:row>119</xdr:row>
      <xdr:rowOff>0</xdr:rowOff>
    </xdr:to>
    <xdr:sp>
      <xdr:nvSpPr>
        <xdr:cNvPr id="489" name="Line 1777"/>
        <xdr:cNvSpPr>
          <a:spLocks/>
        </xdr:cNvSpPr>
      </xdr:nvSpPr>
      <xdr:spPr>
        <a:xfrm flipH="1" flipV="1">
          <a:off x="3305175" y="173164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119</xdr:row>
      <xdr:rowOff>0</xdr:rowOff>
    </xdr:from>
    <xdr:to>
      <xdr:col>5</xdr:col>
      <xdr:colOff>28575</xdr:colOff>
      <xdr:row>119</xdr:row>
      <xdr:rowOff>38100</xdr:rowOff>
    </xdr:to>
    <xdr:sp>
      <xdr:nvSpPr>
        <xdr:cNvPr id="490" name="Line 1788"/>
        <xdr:cNvSpPr>
          <a:spLocks/>
        </xdr:cNvSpPr>
      </xdr:nvSpPr>
      <xdr:spPr>
        <a:xfrm flipH="1" flipV="1">
          <a:off x="6486525" y="174593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0</xdr:rowOff>
    </xdr:from>
    <xdr:to>
      <xdr:col>1</xdr:col>
      <xdr:colOff>0</xdr:colOff>
      <xdr:row>119</xdr:row>
      <xdr:rowOff>38100</xdr:rowOff>
    </xdr:to>
    <xdr:sp>
      <xdr:nvSpPr>
        <xdr:cNvPr id="491" name="Line 1789"/>
        <xdr:cNvSpPr>
          <a:spLocks/>
        </xdr:cNvSpPr>
      </xdr:nvSpPr>
      <xdr:spPr>
        <a:xfrm flipH="1" flipV="1">
          <a:off x="447675" y="174593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38100</xdr:rowOff>
    </xdr:to>
    <xdr:sp>
      <xdr:nvSpPr>
        <xdr:cNvPr id="492" name="Line 1793"/>
        <xdr:cNvSpPr>
          <a:spLocks/>
        </xdr:cNvSpPr>
      </xdr:nvSpPr>
      <xdr:spPr>
        <a:xfrm flipH="1" flipV="1">
          <a:off x="3305175" y="174593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119</xdr:row>
      <xdr:rowOff>0</xdr:rowOff>
    </xdr:from>
    <xdr:to>
      <xdr:col>5</xdr:col>
      <xdr:colOff>28575</xdr:colOff>
      <xdr:row>120</xdr:row>
      <xdr:rowOff>0</xdr:rowOff>
    </xdr:to>
    <xdr:sp>
      <xdr:nvSpPr>
        <xdr:cNvPr id="493" name="Line 1796"/>
        <xdr:cNvSpPr>
          <a:spLocks/>
        </xdr:cNvSpPr>
      </xdr:nvSpPr>
      <xdr:spPr>
        <a:xfrm flipH="1" flipV="1">
          <a:off x="6486525" y="174593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0</xdr:rowOff>
    </xdr:from>
    <xdr:to>
      <xdr:col>1</xdr:col>
      <xdr:colOff>0</xdr:colOff>
      <xdr:row>120</xdr:row>
      <xdr:rowOff>0</xdr:rowOff>
    </xdr:to>
    <xdr:sp>
      <xdr:nvSpPr>
        <xdr:cNvPr id="494" name="Line 1797"/>
        <xdr:cNvSpPr>
          <a:spLocks/>
        </xdr:cNvSpPr>
      </xdr:nvSpPr>
      <xdr:spPr>
        <a:xfrm flipH="1" flipV="1">
          <a:off x="447675" y="174593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120</xdr:row>
      <xdr:rowOff>0</xdr:rowOff>
    </xdr:to>
    <xdr:sp>
      <xdr:nvSpPr>
        <xdr:cNvPr id="495" name="Line 1801"/>
        <xdr:cNvSpPr>
          <a:spLocks/>
        </xdr:cNvSpPr>
      </xdr:nvSpPr>
      <xdr:spPr>
        <a:xfrm flipH="1" flipV="1">
          <a:off x="3305175" y="174593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120</xdr:row>
      <xdr:rowOff>0</xdr:rowOff>
    </xdr:from>
    <xdr:to>
      <xdr:col>5</xdr:col>
      <xdr:colOff>28575</xdr:colOff>
      <xdr:row>120</xdr:row>
      <xdr:rowOff>38100</xdr:rowOff>
    </xdr:to>
    <xdr:sp>
      <xdr:nvSpPr>
        <xdr:cNvPr id="496" name="Line 1812"/>
        <xdr:cNvSpPr>
          <a:spLocks/>
        </xdr:cNvSpPr>
      </xdr:nvSpPr>
      <xdr:spPr>
        <a:xfrm flipH="1" flipV="1">
          <a:off x="6486525" y="176022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120</xdr:row>
      <xdr:rowOff>0</xdr:rowOff>
    </xdr:from>
    <xdr:to>
      <xdr:col>1</xdr:col>
      <xdr:colOff>0</xdr:colOff>
      <xdr:row>120</xdr:row>
      <xdr:rowOff>38100</xdr:rowOff>
    </xdr:to>
    <xdr:sp>
      <xdr:nvSpPr>
        <xdr:cNvPr id="497" name="Line 1813"/>
        <xdr:cNvSpPr>
          <a:spLocks/>
        </xdr:cNvSpPr>
      </xdr:nvSpPr>
      <xdr:spPr>
        <a:xfrm flipH="1" flipV="1">
          <a:off x="447675" y="176022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120</xdr:row>
      <xdr:rowOff>38100</xdr:rowOff>
    </xdr:to>
    <xdr:sp>
      <xdr:nvSpPr>
        <xdr:cNvPr id="498" name="Line 1817"/>
        <xdr:cNvSpPr>
          <a:spLocks/>
        </xdr:cNvSpPr>
      </xdr:nvSpPr>
      <xdr:spPr>
        <a:xfrm flipH="1" flipV="1">
          <a:off x="3305175" y="176022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120</xdr:row>
      <xdr:rowOff>0</xdr:rowOff>
    </xdr:from>
    <xdr:to>
      <xdr:col>5</xdr:col>
      <xdr:colOff>28575</xdr:colOff>
      <xdr:row>121</xdr:row>
      <xdr:rowOff>0</xdr:rowOff>
    </xdr:to>
    <xdr:sp>
      <xdr:nvSpPr>
        <xdr:cNvPr id="499" name="Line 1820"/>
        <xdr:cNvSpPr>
          <a:spLocks/>
        </xdr:cNvSpPr>
      </xdr:nvSpPr>
      <xdr:spPr>
        <a:xfrm flipH="1" flipV="1">
          <a:off x="6486525" y="176022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120</xdr:row>
      <xdr:rowOff>0</xdr:rowOff>
    </xdr:from>
    <xdr:to>
      <xdr:col>1</xdr:col>
      <xdr:colOff>0</xdr:colOff>
      <xdr:row>121</xdr:row>
      <xdr:rowOff>0</xdr:rowOff>
    </xdr:to>
    <xdr:sp>
      <xdr:nvSpPr>
        <xdr:cNvPr id="500" name="Line 1821"/>
        <xdr:cNvSpPr>
          <a:spLocks/>
        </xdr:cNvSpPr>
      </xdr:nvSpPr>
      <xdr:spPr>
        <a:xfrm flipH="1" flipV="1">
          <a:off x="447675" y="176022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>
      <xdr:nvSpPr>
        <xdr:cNvPr id="501" name="Line 1825"/>
        <xdr:cNvSpPr>
          <a:spLocks/>
        </xdr:cNvSpPr>
      </xdr:nvSpPr>
      <xdr:spPr>
        <a:xfrm flipH="1" flipV="1">
          <a:off x="3305175" y="176022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121</xdr:row>
      <xdr:rowOff>0</xdr:rowOff>
    </xdr:from>
    <xdr:to>
      <xdr:col>5</xdr:col>
      <xdr:colOff>28575</xdr:colOff>
      <xdr:row>121</xdr:row>
      <xdr:rowOff>38100</xdr:rowOff>
    </xdr:to>
    <xdr:sp>
      <xdr:nvSpPr>
        <xdr:cNvPr id="502" name="Line 1836"/>
        <xdr:cNvSpPr>
          <a:spLocks/>
        </xdr:cNvSpPr>
      </xdr:nvSpPr>
      <xdr:spPr>
        <a:xfrm flipH="1" flipV="1">
          <a:off x="6486525" y="177450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38100</xdr:rowOff>
    </xdr:to>
    <xdr:sp>
      <xdr:nvSpPr>
        <xdr:cNvPr id="503" name="Line 1837"/>
        <xdr:cNvSpPr>
          <a:spLocks/>
        </xdr:cNvSpPr>
      </xdr:nvSpPr>
      <xdr:spPr>
        <a:xfrm flipH="1" flipV="1">
          <a:off x="447675" y="177450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121</xdr:row>
      <xdr:rowOff>38100</xdr:rowOff>
    </xdr:to>
    <xdr:sp>
      <xdr:nvSpPr>
        <xdr:cNvPr id="504" name="Line 1841"/>
        <xdr:cNvSpPr>
          <a:spLocks/>
        </xdr:cNvSpPr>
      </xdr:nvSpPr>
      <xdr:spPr>
        <a:xfrm flipH="1" flipV="1">
          <a:off x="3305175" y="177450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121</xdr:row>
      <xdr:rowOff>0</xdr:rowOff>
    </xdr:from>
    <xdr:to>
      <xdr:col>5</xdr:col>
      <xdr:colOff>28575</xdr:colOff>
      <xdr:row>122</xdr:row>
      <xdr:rowOff>0</xdr:rowOff>
    </xdr:to>
    <xdr:sp>
      <xdr:nvSpPr>
        <xdr:cNvPr id="505" name="Line 1844"/>
        <xdr:cNvSpPr>
          <a:spLocks/>
        </xdr:cNvSpPr>
      </xdr:nvSpPr>
      <xdr:spPr>
        <a:xfrm flipH="1" flipV="1">
          <a:off x="6486525" y="177450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122</xdr:row>
      <xdr:rowOff>0</xdr:rowOff>
    </xdr:to>
    <xdr:sp>
      <xdr:nvSpPr>
        <xdr:cNvPr id="506" name="Line 1845"/>
        <xdr:cNvSpPr>
          <a:spLocks/>
        </xdr:cNvSpPr>
      </xdr:nvSpPr>
      <xdr:spPr>
        <a:xfrm flipH="1" flipV="1">
          <a:off x="447675" y="177450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4</xdr:col>
      <xdr:colOff>0</xdr:colOff>
      <xdr:row>122</xdr:row>
      <xdr:rowOff>0</xdr:rowOff>
    </xdr:to>
    <xdr:sp>
      <xdr:nvSpPr>
        <xdr:cNvPr id="507" name="Line 1849"/>
        <xdr:cNvSpPr>
          <a:spLocks/>
        </xdr:cNvSpPr>
      </xdr:nvSpPr>
      <xdr:spPr>
        <a:xfrm flipH="1" flipV="1">
          <a:off x="3305175" y="177450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122</xdr:row>
      <xdr:rowOff>0</xdr:rowOff>
    </xdr:from>
    <xdr:to>
      <xdr:col>5</xdr:col>
      <xdr:colOff>28575</xdr:colOff>
      <xdr:row>122</xdr:row>
      <xdr:rowOff>38100</xdr:rowOff>
    </xdr:to>
    <xdr:sp>
      <xdr:nvSpPr>
        <xdr:cNvPr id="508" name="Line 1860"/>
        <xdr:cNvSpPr>
          <a:spLocks/>
        </xdr:cNvSpPr>
      </xdr:nvSpPr>
      <xdr:spPr>
        <a:xfrm flipH="1" flipV="1">
          <a:off x="6486525" y="178879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122</xdr:row>
      <xdr:rowOff>0</xdr:rowOff>
    </xdr:from>
    <xdr:to>
      <xdr:col>1</xdr:col>
      <xdr:colOff>0</xdr:colOff>
      <xdr:row>122</xdr:row>
      <xdr:rowOff>38100</xdr:rowOff>
    </xdr:to>
    <xdr:sp>
      <xdr:nvSpPr>
        <xdr:cNvPr id="509" name="Line 1861"/>
        <xdr:cNvSpPr>
          <a:spLocks/>
        </xdr:cNvSpPr>
      </xdr:nvSpPr>
      <xdr:spPr>
        <a:xfrm flipH="1" flipV="1">
          <a:off x="447675" y="178879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38100</xdr:rowOff>
    </xdr:to>
    <xdr:sp>
      <xdr:nvSpPr>
        <xdr:cNvPr id="510" name="Line 1865"/>
        <xdr:cNvSpPr>
          <a:spLocks/>
        </xdr:cNvSpPr>
      </xdr:nvSpPr>
      <xdr:spPr>
        <a:xfrm flipH="1" flipV="1">
          <a:off x="3305175" y="178879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122</xdr:row>
      <xdr:rowOff>0</xdr:rowOff>
    </xdr:from>
    <xdr:to>
      <xdr:col>5</xdr:col>
      <xdr:colOff>28575</xdr:colOff>
      <xdr:row>123</xdr:row>
      <xdr:rowOff>0</xdr:rowOff>
    </xdr:to>
    <xdr:sp>
      <xdr:nvSpPr>
        <xdr:cNvPr id="511" name="Line 1868"/>
        <xdr:cNvSpPr>
          <a:spLocks/>
        </xdr:cNvSpPr>
      </xdr:nvSpPr>
      <xdr:spPr>
        <a:xfrm flipH="1" flipV="1">
          <a:off x="6486525" y="178879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122</xdr:row>
      <xdr:rowOff>0</xdr:rowOff>
    </xdr:from>
    <xdr:to>
      <xdr:col>1</xdr:col>
      <xdr:colOff>0</xdr:colOff>
      <xdr:row>123</xdr:row>
      <xdr:rowOff>0</xdr:rowOff>
    </xdr:to>
    <xdr:sp>
      <xdr:nvSpPr>
        <xdr:cNvPr id="512" name="Line 1869"/>
        <xdr:cNvSpPr>
          <a:spLocks/>
        </xdr:cNvSpPr>
      </xdr:nvSpPr>
      <xdr:spPr>
        <a:xfrm flipH="1" flipV="1">
          <a:off x="447675" y="178879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123</xdr:row>
      <xdr:rowOff>0</xdr:rowOff>
    </xdr:to>
    <xdr:sp>
      <xdr:nvSpPr>
        <xdr:cNvPr id="513" name="Line 1873"/>
        <xdr:cNvSpPr>
          <a:spLocks/>
        </xdr:cNvSpPr>
      </xdr:nvSpPr>
      <xdr:spPr>
        <a:xfrm flipH="1" flipV="1">
          <a:off x="3305175" y="178879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123</xdr:row>
      <xdr:rowOff>0</xdr:rowOff>
    </xdr:from>
    <xdr:to>
      <xdr:col>1</xdr:col>
      <xdr:colOff>0</xdr:colOff>
      <xdr:row>123</xdr:row>
      <xdr:rowOff>0</xdr:rowOff>
    </xdr:to>
    <xdr:sp>
      <xdr:nvSpPr>
        <xdr:cNvPr id="514" name="Line 1885"/>
        <xdr:cNvSpPr>
          <a:spLocks/>
        </xdr:cNvSpPr>
      </xdr:nvSpPr>
      <xdr:spPr>
        <a:xfrm flipH="1" flipV="1">
          <a:off x="447675" y="1803082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0</xdr:colOff>
      <xdr:row>107</xdr:row>
      <xdr:rowOff>0</xdr:rowOff>
    </xdr:to>
    <xdr:sp>
      <xdr:nvSpPr>
        <xdr:cNvPr id="515" name="Line 1892"/>
        <xdr:cNvSpPr>
          <a:spLocks/>
        </xdr:cNvSpPr>
      </xdr:nvSpPr>
      <xdr:spPr>
        <a:xfrm flipH="1" flipV="1">
          <a:off x="447675" y="157257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123</xdr:row>
      <xdr:rowOff>0</xdr:rowOff>
    </xdr:from>
    <xdr:to>
      <xdr:col>5</xdr:col>
      <xdr:colOff>28575</xdr:colOff>
      <xdr:row>124</xdr:row>
      <xdr:rowOff>0</xdr:rowOff>
    </xdr:to>
    <xdr:sp>
      <xdr:nvSpPr>
        <xdr:cNvPr id="516" name="Line 1902"/>
        <xdr:cNvSpPr>
          <a:spLocks/>
        </xdr:cNvSpPr>
      </xdr:nvSpPr>
      <xdr:spPr>
        <a:xfrm flipH="1" flipV="1">
          <a:off x="6486525" y="180308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123</xdr:row>
      <xdr:rowOff>0</xdr:rowOff>
    </xdr:from>
    <xdr:to>
      <xdr:col>1</xdr:col>
      <xdr:colOff>0</xdr:colOff>
      <xdr:row>124</xdr:row>
      <xdr:rowOff>0</xdr:rowOff>
    </xdr:to>
    <xdr:sp>
      <xdr:nvSpPr>
        <xdr:cNvPr id="517" name="Line 1903"/>
        <xdr:cNvSpPr>
          <a:spLocks/>
        </xdr:cNvSpPr>
      </xdr:nvSpPr>
      <xdr:spPr>
        <a:xfrm flipH="1" flipV="1">
          <a:off x="447675" y="180308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124</xdr:row>
      <xdr:rowOff>0</xdr:rowOff>
    </xdr:to>
    <xdr:sp>
      <xdr:nvSpPr>
        <xdr:cNvPr id="518" name="Line 1907"/>
        <xdr:cNvSpPr>
          <a:spLocks/>
        </xdr:cNvSpPr>
      </xdr:nvSpPr>
      <xdr:spPr>
        <a:xfrm flipH="1" flipV="1">
          <a:off x="3305175" y="180308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124</xdr:row>
      <xdr:rowOff>0</xdr:rowOff>
    </xdr:from>
    <xdr:to>
      <xdr:col>5</xdr:col>
      <xdr:colOff>28575</xdr:colOff>
      <xdr:row>124</xdr:row>
      <xdr:rowOff>38100</xdr:rowOff>
    </xdr:to>
    <xdr:sp>
      <xdr:nvSpPr>
        <xdr:cNvPr id="519" name="Line 1918"/>
        <xdr:cNvSpPr>
          <a:spLocks/>
        </xdr:cNvSpPr>
      </xdr:nvSpPr>
      <xdr:spPr>
        <a:xfrm flipH="1" flipV="1">
          <a:off x="6486525" y="181737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38100</xdr:rowOff>
    </xdr:to>
    <xdr:sp>
      <xdr:nvSpPr>
        <xdr:cNvPr id="520" name="Line 1919"/>
        <xdr:cNvSpPr>
          <a:spLocks/>
        </xdr:cNvSpPr>
      </xdr:nvSpPr>
      <xdr:spPr>
        <a:xfrm flipH="1" flipV="1">
          <a:off x="447675" y="181737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124</xdr:row>
      <xdr:rowOff>0</xdr:rowOff>
    </xdr:from>
    <xdr:to>
      <xdr:col>4</xdr:col>
      <xdr:colOff>0</xdr:colOff>
      <xdr:row>124</xdr:row>
      <xdr:rowOff>38100</xdr:rowOff>
    </xdr:to>
    <xdr:sp>
      <xdr:nvSpPr>
        <xdr:cNvPr id="521" name="Line 1923"/>
        <xdr:cNvSpPr>
          <a:spLocks/>
        </xdr:cNvSpPr>
      </xdr:nvSpPr>
      <xdr:spPr>
        <a:xfrm flipH="1" flipV="1">
          <a:off x="3305175" y="181737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124</xdr:row>
      <xdr:rowOff>0</xdr:rowOff>
    </xdr:from>
    <xdr:to>
      <xdr:col>5</xdr:col>
      <xdr:colOff>28575</xdr:colOff>
      <xdr:row>125</xdr:row>
      <xdr:rowOff>0</xdr:rowOff>
    </xdr:to>
    <xdr:sp>
      <xdr:nvSpPr>
        <xdr:cNvPr id="522" name="Line 1926"/>
        <xdr:cNvSpPr>
          <a:spLocks/>
        </xdr:cNvSpPr>
      </xdr:nvSpPr>
      <xdr:spPr>
        <a:xfrm flipH="1" flipV="1">
          <a:off x="6486525" y="181737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125</xdr:row>
      <xdr:rowOff>0</xdr:rowOff>
    </xdr:to>
    <xdr:sp>
      <xdr:nvSpPr>
        <xdr:cNvPr id="523" name="Line 1927"/>
        <xdr:cNvSpPr>
          <a:spLocks/>
        </xdr:cNvSpPr>
      </xdr:nvSpPr>
      <xdr:spPr>
        <a:xfrm flipH="1" flipV="1">
          <a:off x="447675" y="181737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124</xdr:row>
      <xdr:rowOff>0</xdr:rowOff>
    </xdr:from>
    <xdr:to>
      <xdr:col>4</xdr:col>
      <xdr:colOff>0</xdr:colOff>
      <xdr:row>125</xdr:row>
      <xdr:rowOff>0</xdr:rowOff>
    </xdr:to>
    <xdr:sp>
      <xdr:nvSpPr>
        <xdr:cNvPr id="524" name="Line 1931"/>
        <xdr:cNvSpPr>
          <a:spLocks/>
        </xdr:cNvSpPr>
      </xdr:nvSpPr>
      <xdr:spPr>
        <a:xfrm flipH="1" flipV="1">
          <a:off x="3305175" y="181737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525" name="Line 1943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61</xdr:row>
      <xdr:rowOff>0</xdr:rowOff>
    </xdr:from>
    <xdr:to>
      <xdr:col>5</xdr:col>
      <xdr:colOff>28575</xdr:colOff>
      <xdr:row>62</xdr:row>
      <xdr:rowOff>28575</xdr:rowOff>
    </xdr:to>
    <xdr:sp>
      <xdr:nvSpPr>
        <xdr:cNvPr id="526" name="Line 1950"/>
        <xdr:cNvSpPr>
          <a:spLocks/>
        </xdr:cNvSpPr>
      </xdr:nvSpPr>
      <xdr:spPr>
        <a:xfrm flipH="1" flipV="1">
          <a:off x="6486525" y="912495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527" name="Line 1951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62</xdr:row>
      <xdr:rowOff>28575</xdr:rowOff>
    </xdr:to>
    <xdr:sp>
      <xdr:nvSpPr>
        <xdr:cNvPr id="528" name="Line 1955"/>
        <xdr:cNvSpPr>
          <a:spLocks/>
        </xdr:cNvSpPr>
      </xdr:nvSpPr>
      <xdr:spPr>
        <a:xfrm flipH="1" flipV="1">
          <a:off x="3305175" y="912495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62</xdr:row>
      <xdr:rowOff>0</xdr:rowOff>
    </xdr:from>
    <xdr:to>
      <xdr:col>5</xdr:col>
      <xdr:colOff>28575</xdr:colOff>
      <xdr:row>63</xdr:row>
      <xdr:rowOff>0</xdr:rowOff>
    </xdr:to>
    <xdr:sp>
      <xdr:nvSpPr>
        <xdr:cNvPr id="529" name="Line 1958"/>
        <xdr:cNvSpPr>
          <a:spLocks/>
        </xdr:cNvSpPr>
      </xdr:nvSpPr>
      <xdr:spPr>
        <a:xfrm flipH="1" flipV="1">
          <a:off x="6486525" y="92773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530" name="Line 1959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63</xdr:row>
      <xdr:rowOff>0</xdr:rowOff>
    </xdr:to>
    <xdr:sp>
      <xdr:nvSpPr>
        <xdr:cNvPr id="531" name="Line 1963"/>
        <xdr:cNvSpPr>
          <a:spLocks/>
        </xdr:cNvSpPr>
      </xdr:nvSpPr>
      <xdr:spPr>
        <a:xfrm flipH="1" flipV="1">
          <a:off x="3305175" y="92773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532" name="Line 1967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63</xdr:row>
      <xdr:rowOff>0</xdr:rowOff>
    </xdr:from>
    <xdr:to>
      <xdr:col>5</xdr:col>
      <xdr:colOff>28575</xdr:colOff>
      <xdr:row>63</xdr:row>
      <xdr:rowOff>38100</xdr:rowOff>
    </xdr:to>
    <xdr:sp>
      <xdr:nvSpPr>
        <xdr:cNvPr id="533" name="Line 1974"/>
        <xdr:cNvSpPr>
          <a:spLocks/>
        </xdr:cNvSpPr>
      </xdr:nvSpPr>
      <xdr:spPr>
        <a:xfrm flipH="1" flipV="1">
          <a:off x="6486525" y="94202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534" name="Line 1975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38100</xdr:rowOff>
    </xdr:to>
    <xdr:sp>
      <xdr:nvSpPr>
        <xdr:cNvPr id="535" name="Line 1979"/>
        <xdr:cNvSpPr>
          <a:spLocks/>
        </xdr:cNvSpPr>
      </xdr:nvSpPr>
      <xdr:spPr>
        <a:xfrm flipH="1" flipV="1">
          <a:off x="3305175" y="94202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63</xdr:row>
      <xdr:rowOff>0</xdr:rowOff>
    </xdr:from>
    <xdr:to>
      <xdr:col>5</xdr:col>
      <xdr:colOff>28575</xdr:colOff>
      <xdr:row>64</xdr:row>
      <xdr:rowOff>0</xdr:rowOff>
    </xdr:to>
    <xdr:sp>
      <xdr:nvSpPr>
        <xdr:cNvPr id="536" name="Line 1982"/>
        <xdr:cNvSpPr>
          <a:spLocks/>
        </xdr:cNvSpPr>
      </xdr:nvSpPr>
      <xdr:spPr>
        <a:xfrm flipH="1" flipV="1">
          <a:off x="6486525" y="94202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537" name="Line 1983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64</xdr:row>
      <xdr:rowOff>0</xdr:rowOff>
    </xdr:to>
    <xdr:sp>
      <xdr:nvSpPr>
        <xdr:cNvPr id="538" name="Line 1987"/>
        <xdr:cNvSpPr>
          <a:spLocks/>
        </xdr:cNvSpPr>
      </xdr:nvSpPr>
      <xdr:spPr>
        <a:xfrm flipH="1" flipV="1">
          <a:off x="3305175" y="94202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539" name="Line 1991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64</xdr:row>
      <xdr:rowOff>0</xdr:rowOff>
    </xdr:from>
    <xdr:to>
      <xdr:col>5</xdr:col>
      <xdr:colOff>28575</xdr:colOff>
      <xdr:row>64</xdr:row>
      <xdr:rowOff>38100</xdr:rowOff>
    </xdr:to>
    <xdr:sp>
      <xdr:nvSpPr>
        <xdr:cNvPr id="540" name="Line 1998"/>
        <xdr:cNvSpPr>
          <a:spLocks/>
        </xdr:cNvSpPr>
      </xdr:nvSpPr>
      <xdr:spPr>
        <a:xfrm flipH="1" flipV="1">
          <a:off x="6486525" y="95631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541" name="Line 1999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38100</xdr:rowOff>
    </xdr:to>
    <xdr:sp>
      <xdr:nvSpPr>
        <xdr:cNvPr id="542" name="Line 2003"/>
        <xdr:cNvSpPr>
          <a:spLocks/>
        </xdr:cNvSpPr>
      </xdr:nvSpPr>
      <xdr:spPr>
        <a:xfrm flipH="1" flipV="1">
          <a:off x="3305175" y="95631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64</xdr:row>
      <xdr:rowOff>0</xdr:rowOff>
    </xdr:from>
    <xdr:to>
      <xdr:col>5</xdr:col>
      <xdr:colOff>28575</xdr:colOff>
      <xdr:row>65</xdr:row>
      <xdr:rowOff>0</xdr:rowOff>
    </xdr:to>
    <xdr:sp>
      <xdr:nvSpPr>
        <xdr:cNvPr id="543" name="Line 2006"/>
        <xdr:cNvSpPr>
          <a:spLocks/>
        </xdr:cNvSpPr>
      </xdr:nvSpPr>
      <xdr:spPr>
        <a:xfrm flipH="1" flipV="1">
          <a:off x="6486525" y="95631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544" name="Line 2007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>
      <xdr:nvSpPr>
        <xdr:cNvPr id="545" name="Line 2011"/>
        <xdr:cNvSpPr>
          <a:spLocks/>
        </xdr:cNvSpPr>
      </xdr:nvSpPr>
      <xdr:spPr>
        <a:xfrm flipH="1" flipV="1">
          <a:off x="3305175" y="95631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546" name="Line 2015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65</xdr:row>
      <xdr:rowOff>0</xdr:rowOff>
    </xdr:from>
    <xdr:to>
      <xdr:col>5</xdr:col>
      <xdr:colOff>28575</xdr:colOff>
      <xdr:row>65</xdr:row>
      <xdr:rowOff>38100</xdr:rowOff>
    </xdr:to>
    <xdr:sp>
      <xdr:nvSpPr>
        <xdr:cNvPr id="547" name="Line 2022"/>
        <xdr:cNvSpPr>
          <a:spLocks/>
        </xdr:cNvSpPr>
      </xdr:nvSpPr>
      <xdr:spPr>
        <a:xfrm flipH="1" flipV="1">
          <a:off x="6486525" y="97059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548" name="Line 2023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38100</xdr:rowOff>
    </xdr:to>
    <xdr:sp>
      <xdr:nvSpPr>
        <xdr:cNvPr id="549" name="Line 2027"/>
        <xdr:cNvSpPr>
          <a:spLocks/>
        </xdr:cNvSpPr>
      </xdr:nvSpPr>
      <xdr:spPr>
        <a:xfrm flipH="1" flipV="1">
          <a:off x="3305175" y="97059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65</xdr:row>
      <xdr:rowOff>0</xdr:rowOff>
    </xdr:from>
    <xdr:to>
      <xdr:col>5</xdr:col>
      <xdr:colOff>28575</xdr:colOff>
      <xdr:row>66</xdr:row>
      <xdr:rowOff>0</xdr:rowOff>
    </xdr:to>
    <xdr:sp>
      <xdr:nvSpPr>
        <xdr:cNvPr id="550" name="Line 2030"/>
        <xdr:cNvSpPr>
          <a:spLocks/>
        </xdr:cNvSpPr>
      </xdr:nvSpPr>
      <xdr:spPr>
        <a:xfrm flipH="1" flipV="1">
          <a:off x="6486525" y="97059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551" name="Line 2031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66</xdr:row>
      <xdr:rowOff>0</xdr:rowOff>
    </xdr:to>
    <xdr:sp>
      <xdr:nvSpPr>
        <xdr:cNvPr id="552" name="Line 2035"/>
        <xdr:cNvSpPr>
          <a:spLocks/>
        </xdr:cNvSpPr>
      </xdr:nvSpPr>
      <xdr:spPr>
        <a:xfrm flipH="1" flipV="1">
          <a:off x="3305175" y="97059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553" name="Line 2039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66</xdr:row>
      <xdr:rowOff>0</xdr:rowOff>
    </xdr:from>
    <xdr:to>
      <xdr:col>5</xdr:col>
      <xdr:colOff>28575</xdr:colOff>
      <xdr:row>66</xdr:row>
      <xdr:rowOff>38100</xdr:rowOff>
    </xdr:to>
    <xdr:sp>
      <xdr:nvSpPr>
        <xdr:cNvPr id="554" name="Line 2046"/>
        <xdr:cNvSpPr>
          <a:spLocks/>
        </xdr:cNvSpPr>
      </xdr:nvSpPr>
      <xdr:spPr>
        <a:xfrm flipH="1" flipV="1">
          <a:off x="6486525" y="98488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555" name="Line 2047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38100</xdr:rowOff>
    </xdr:to>
    <xdr:sp>
      <xdr:nvSpPr>
        <xdr:cNvPr id="556" name="Line 2051"/>
        <xdr:cNvSpPr>
          <a:spLocks/>
        </xdr:cNvSpPr>
      </xdr:nvSpPr>
      <xdr:spPr>
        <a:xfrm flipH="1" flipV="1">
          <a:off x="3305175" y="98488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66</xdr:row>
      <xdr:rowOff>0</xdr:rowOff>
    </xdr:from>
    <xdr:to>
      <xdr:col>5</xdr:col>
      <xdr:colOff>28575</xdr:colOff>
      <xdr:row>67</xdr:row>
      <xdr:rowOff>0</xdr:rowOff>
    </xdr:to>
    <xdr:sp>
      <xdr:nvSpPr>
        <xdr:cNvPr id="557" name="Line 2054"/>
        <xdr:cNvSpPr>
          <a:spLocks/>
        </xdr:cNvSpPr>
      </xdr:nvSpPr>
      <xdr:spPr>
        <a:xfrm flipH="1" flipV="1">
          <a:off x="6486525" y="98488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558" name="Line 2055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67</xdr:row>
      <xdr:rowOff>0</xdr:rowOff>
    </xdr:to>
    <xdr:sp>
      <xdr:nvSpPr>
        <xdr:cNvPr id="559" name="Line 2059"/>
        <xdr:cNvSpPr>
          <a:spLocks/>
        </xdr:cNvSpPr>
      </xdr:nvSpPr>
      <xdr:spPr>
        <a:xfrm flipH="1" flipV="1">
          <a:off x="3305175" y="98488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560" name="Line 2063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67</xdr:row>
      <xdr:rowOff>0</xdr:rowOff>
    </xdr:from>
    <xdr:to>
      <xdr:col>5</xdr:col>
      <xdr:colOff>28575</xdr:colOff>
      <xdr:row>67</xdr:row>
      <xdr:rowOff>38100</xdr:rowOff>
    </xdr:to>
    <xdr:sp>
      <xdr:nvSpPr>
        <xdr:cNvPr id="561" name="Line 2070"/>
        <xdr:cNvSpPr>
          <a:spLocks/>
        </xdr:cNvSpPr>
      </xdr:nvSpPr>
      <xdr:spPr>
        <a:xfrm flipH="1" flipV="1">
          <a:off x="6486525" y="99917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562" name="Line 2071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38100</xdr:rowOff>
    </xdr:to>
    <xdr:sp>
      <xdr:nvSpPr>
        <xdr:cNvPr id="563" name="Line 2075"/>
        <xdr:cNvSpPr>
          <a:spLocks/>
        </xdr:cNvSpPr>
      </xdr:nvSpPr>
      <xdr:spPr>
        <a:xfrm flipH="1" flipV="1">
          <a:off x="3305175" y="99917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67</xdr:row>
      <xdr:rowOff>0</xdr:rowOff>
    </xdr:from>
    <xdr:to>
      <xdr:col>5</xdr:col>
      <xdr:colOff>28575</xdr:colOff>
      <xdr:row>68</xdr:row>
      <xdr:rowOff>0</xdr:rowOff>
    </xdr:to>
    <xdr:sp>
      <xdr:nvSpPr>
        <xdr:cNvPr id="564" name="Line 2078"/>
        <xdr:cNvSpPr>
          <a:spLocks/>
        </xdr:cNvSpPr>
      </xdr:nvSpPr>
      <xdr:spPr>
        <a:xfrm flipH="1" flipV="1">
          <a:off x="6486525" y="99917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565" name="Line 2079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68</xdr:row>
      <xdr:rowOff>0</xdr:rowOff>
    </xdr:to>
    <xdr:sp>
      <xdr:nvSpPr>
        <xdr:cNvPr id="566" name="Line 2083"/>
        <xdr:cNvSpPr>
          <a:spLocks/>
        </xdr:cNvSpPr>
      </xdr:nvSpPr>
      <xdr:spPr>
        <a:xfrm flipH="1" flipV="1">
          <a:off x="3305175" y="99917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567" name="Line 2087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68</xdr:row>
      <xdr:rowOff>0</xdr:rowOff>
    </xdr:from>
    <xdr:to>
      <xdr:col>5</xdr:col>
      <xdr:colOff>28575</xdr:colOff>
      <xdr:row>68</xdr:row>
      <xdr:rowOff>38100</xdr:rowOff>
    </xdr:to>
    <xdr:sp>
      <xdr:nvSpPr>
        <xdr:cNvPr id="568" name="Line 2094"/>
        <xdr:cNvSpPr>
          <a:spLocks/>
        </xdr:cNvSpPr>
      </xdr:nvSpPr>
      <xdr:spPr>
        <a:xfrm flipH="1" flipV="1">
          <a:off x="6486525" y="101346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569" name="Line 2095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38100</xdr:rowOff>
    </xdr:to>
    <xdr:sp>
      <xdr:nvSpPr>
        <xdr:cNvPr id="570" name="Line 2099"/>
        <xdr:cNvSpPr>
          <a:spLocks/>
        </xdr:cNvSpPr>
      </xdr:nvSpPr>
      <xdr:spPr>
        <a:xfrm flipH="1" flipV="1">
          <a:off x="3305175" y="101346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68</xdr:row>
      <xdr:rowOff>0</xdr:rowOff>
    </xdr:from>
    <xdr:to>
      <xdr:col>5</xdr:col>
      <xdr:colOff>28575</xdr:colOff>
      <xdr:row>69</xdr:row>
      <xdr:rowOff>0</xdr:rowOff>
    </xdr:to>
    <xdr:sp>
      <xdr:nvSpPr>
        <xdr:cNvPr id="571" name="Line 2102"/>
        <xdr:cNvSpPr>
          <a:spLocks/>
        </xdr:cNvSpPr>
      </xdr:nvSpPr>
      <xdr:spPr>
        <a:xfrm flipH="1" flipV="1">
          <a:off x="6486525" y="101346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572" name="Line 2103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69</xdr:row>
      <xdr:rowOff>0</xdr:rowOff>
    </xdr:to>
    <xdr:sp>
      <xdr:nvSpPr>
        <xdr:cNvPr id="573" name="Line 2107"/>
        <xdr:cNvSpPr>
          <a:spLocks/>
        </xdr:cNvSpPr>
      </xdr:nvSpPr>
      <xdr:spPr>
        <a:xfrm flipH="1" flipV="1">
          <a:off x="3305175" y="101346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574" name="Line 2111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69</xdr:row>
      <xdr:rowOff>0</xdr:rowOff>
    </xdr:from>
    <xdr:to>
      <xdr:col>5</xdr:col>
      <xdr:colOff>28575</xdr:colOff>
      <xdr:row>69</xdr:row>
      <xdr:rowOff>38100</xdr:rowOff>
    </xdr:to>
    <xdr:sp>
      <xdr:nvSpPr>
        <xdr:cNvPr id="575" name="Line 2118"/>
        <xdr:cNvSpPr>
          <a:spLocks/>
        </xdr:cNvSpPr>
      </xdr:nvSpPr>
      <xdr:spPr>
        <a:xfrm flipH="1" flipV="1">
          <a:off x="6486525" y="102774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576" name="Line 2119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38100</xdr:rowOff>
    </xdr:to>
    <xdr:sp>
      <xdr:nvSpPr>
        <xdr:cNvPr id="577" name="Line 2123"/>
        <xdr:cNvSpPr>
          <a:spLocks/>
        </xdr:cNvSpPr>
      </xdr:nvSpPr>
      <xdr:spPr>
        <a:xfrm flipH="1" flipV="1">
          <a:off x="3305175" y="102774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69</xdr:row>
      <xdr:rowOff>0</xdr:rowOff>
    </xdr:from>
    <xdr:to>
      <xdr:col>5</xdr:col>
      <xdr:colOff>28575</xdr:colOff>
      <xdr:row>70</xdr:row>
      <xdr:rowOff>0</xdr:rowOff>
    </xdr:to>
    <xdr:sp>
      <xdr:nvSpPr>
        <xdr:cNvPr id="578" name="Line 2126"/>
        <xdr:cNvSpPr>
          <a:spLocks/>
        </xdr:cNvSpPr>
      </xdr:nvSpPr>
      <xdr:spPr>
        <a:xfrm flipH="1" flipV="1">
          <a:off x="6486525" y="102774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579" name="Line 2127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70</xdr:row>
      <xdr:rowOff>0</xdr:rowOff>
    </xdr:to>
    <xdr:sp>
      <xdr:nvSpPr>
        <xdr:cNvPr id="580" name="Line 2131"/>
        <xdr:cNvSpPr>
          <a:spLocks/>
        </xdr:cNvSpPr>
      </xdr:nvSpPr>
      <xdr:spPr>
        <a:xfrm flipH="1" flipV="1">
          <a:off x="3305175" y="102774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581" name="Line 2135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70</xdr:row>
      <xdr:rowOff>0</xdr:rowOff>
    </xdr:from>
    <xdr:to>
      <xdr:col>5</xdr:col>
      <xdr:colOff>28575</xdr:colOff>
      <xdr:row>70</xdr:row>
      <xdr:rowOff>38100</xdr:rowOff>
    </xdr:to>
    <xdr:sp>
      <xdr:nvSpPr>
        <xdr:cNvPr id="582" name="Line 2142"/>
        <xdr:cNvSpPr>
          <a:spLocks/>
        </xdr:cNvSpPr>
      </xdr:nvSpPr>
      <xdr:spPr>
        <a:xfrm flipH="1" flipV="1">
          <a:off x="6486525" y="104203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583" name="Line 2143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38100</xdr:rowOff>
    </xdr:to>
    <xdr:sp>
      <xdr:nvSpPr>
        <xdr:cNvPr id="584" name="Line 2147"/>
        <xdr:cNvSpPr>
          <a:spLocks/>
        </xdr:cNvSpPr>
      </xdr:nvSpPr>
      <xdr:spPr>
        <a:xfrm flipH="1" flipV="1">
          <a:off x="3305175" y="104203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70</xdr:row>
      <xdr:rowOff>0</xdr:rowOff>
    </xdr:from>
    <xdr:to>
      <xdr:col>5</xdr:col>
      <xdr:colOff>28575</xdr:colOff>
      <xdr:row>71</xdr:row>
      <xdr:rowOff>0</xdr:rowOff>
    </xdr:to>
    <xdr:sp>
      <xdr:nvSpPr>
        <xdr:cNvPr id="585" name="Line 2150"/>
        <xdr:cNvSpPr>
          <a:spLocks/>
        </xdr:cNvSpPr>
      </xdr:nvSpPr>
      <xdr:spPr>
        <a:xfrm flipH="1" flipV="1">
          <a:off x="6486525" y="104203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586" name="Line 2151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71</xdr:row>
      <xdr:rowOff>0</xdr:rowOff>
    </xdr:to>
    <xdr:sp>
      <xdr:nvSpPr>
        <xdr:cNvPr id="587" name="Line 2155"/>
        <xdr:cNvSpPr>
          <a:spLocks/>
        </xdr:cNvSpPr>
      </xdr:nvSpPr>
      <xdr:spPr>
        <a:xfrm flipH="1" flipV="1">
          <a:off x="3305175" y="104203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588" name="Line 2159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71</xdr:row>
      <xdr:rowOff>0</xdr:rowOff>
    </xdr:from>
    <xdr:to>
      <xdr:col>5</xdr:col>
      <xdr:colOff>28575</xdr:colOff>
      <xdr:row>71</xdr:row>
      <xdr:rowOff>38100</xdr:rowOff>
    </xdr:to>
    <xdr:sp>
      <xdr:nvSpPr>
        <xdr:cNvPr id="589" name="Line 2166"/>
        <xdr:cNvSpPr>
          <a:spLocks/>
        </xdr:cNvSpPr>
      </xdr:nvSpPr>
      <xdr:spPr>
        <a:xfrm flipH="1" flipV="1">
          <a:off x="6486525" y="105632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590" name="Line 2167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38100</xdr:rowOff>
    </xdr:to>
    <xdr:sp>
      <xdr:nvSpPr>
        <xdr:cNvPr id="591" name="Line 2171"/>
        <xdr:cNvSpPr>
          <a:spLocks/>
        </xdr:cNvSpPr>
      </xdr:nvSpPr>
      <xdr:spPr>
        <a:xfrm flipH="1" flipV="1">
          <a:off x="3305175" y="105632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71</xdr:row>
      <xdr:rowOff>0</xdr:rowOff>
    </xdr:from>
    <xdr:to>
      <xdr:col>5</xdr:col>
      <xdr:colOff>28575</xdr:colOff>
      <xdr:row>72</xdr:row>
      <xdr:rowOff>0</xdr:rowOff>
    </xdr:to>
    <xdr:sp>
      <xdr:nvSpPr>
        <xdr:cNvPr id="592" name="Line 2174"/>
        <xdr:cNvSpPr>
          <a:spLocks/>
        </xdr:cNvSpPr>
      </xdr:nvSpPr>
      <xdr:spPr>
        <a:xfrm flipH="1" flipV="1">
          <a:off x="6486525" y="105632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593" name="Line 2175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72</xdr:row>
      <xdr:rowOff>0</xdr:rowOff>
    </xdr:to>
    <xdr:sp>
      <xdr:nvSpPr>
        <xdr:cNvPr id="594" name="Line 2179"/>
        <xdr:cNvSpPr>
          <a:spLocks/>
        </xdr:cNvSpPr>
      </xdr:nvSpPr>
      <xdr:spPr>
        <a:xfrm flipH="1" flipV="1">
          <a:off x="3305175" y="105632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595" name="Line 2183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72</xdr:row>
      <xdr:rowOff>0</xdr:rowOff>
    </xdr:from>
    <xdr:to>
      <xdr:col>5</xdr:col>
      <xdr:colOff>28575</xdr:colOff>
      <xdr:row>72</xdr:row>
      <xdr:rowOff>38100</xdr:rowOff>
    </xdr:to>
    <xdr:sp>
      <xdr:nvSpPr>
        <xdr:cNvPr id="596" name="Line 2190"/>
        <xdr:cNvSpPr>
          <a:spLocks/>
        </xdr:cNvSpPr>
      </xdr:nvSpPr>
      <xdr:spPr>
        <a:xfrm flipH="1" flipV="1">
          <a:off x="6486525" y="107061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597" name="Line 2191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38100</xdr:rowOff>
    </xdr:to>
    <xdr:sp>
      <xdr:nvSpPr>
        <xdr:cNvPr id="598" name="Line 2195"/>
        <xdr:cNvSpPr>
          <a:spLocks/>
        </xdr:cNvSpPr>
      </xdr:nvSpPr>
      <xdr:spPr>
        <a:xfrm flipH="1" flipV="1">
          <a:off x="3305175" y="107061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72</xdr:row>
      <xdr:rowOff>0</xdr:rowOff>
    </xdr:from>
    <xdr:to>
      <xdr:col>5</xdr:col>
      <xdr:colOff>28575</xdr:colOff>
      <xdr:row>73</xdr:row>
      <xdr:rowOff>0</xdr:rowOff>
    </xdr:to>
    <xdr:sp>
      <xdr:nvSpPr>
        <xdr:cNvPr id="599" name="Line 2198"/>
        <xdr:cNvSpPr>
          <a:spLocks/>
        </xdr:cNvSpPr>
      </xdr:nvSpPr>
      <xdr:spPr>
        <a:xfrm flipH="1" flipV="1">
          <a:off x="6486525" y="107061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600" name="Line 2199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73</xdr:row>
      <xdr:rowOff>0</xdr:rowOff>
    </xdr:to>
    <xdr:sp>
      <xdr:nvSpPr>
        <xdr:cNvPr id="601" name="Line 2203"/>
        <xdr:cNvSpPr>
          <a:spLocks/>
        </xdr:cNvSpPr>
      </xdr:nvSpPr>
      <xdr:spPr>
        <a:xfrm flipH="1" flipV="1">
          <a:off x="3305175" y="107061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602" name="Line 2207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73</xdr:row>
      <xdr:rowOff>0</xdr:rowOff>
    </xdr:from>
    <xdr:to>
      <xdr:col>5</xdr:col>
      <xdr:colOff>28575</xdr:colOff>
      <xdr:row>73</xdr:row>
      <xdr:rowOff>38100</xdr:rowOff>
    </xdr:to>
    <xdr:sp>
      <xdr:nvSpPr>
        <xdr:cNvPr id="603" name="Line 2214"/>
        <xdr:cNvSpPr>
          <a:spLocks/>
        </xdr:cNvSpPr>
      </xdr:nvSpPr>
      <xdr:spPr>
        <a:xfrm flipH="1" flipV="1">
          <a:off x="6486525" y="108489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604" name="Line 2215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38100</xdr:rowOff>
    </xdr:to>
    <xdr:sp>
      <xdr:nvSpPr>
        <xdr:cNvPr id="605" name="Line 2219"/>
        <xdr:cNvSpPr>
          <a:spLocks/>
        </xdr:cNvSpPr>
      </xdr:nvSpPr>
      <xdr:spPr>
        <a:xfrm flipH="1" flipV="1">
          <a:off x="3305175" y="108489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73</xdr:row>
      <xdr:rowOff>0</xdr:rowOff>
    </xdr:from>
    <xdr:to>
      <xdr:col>5</xdr:col>
      <xdr:colOff>28575</xdr:colOff>
      <xdr:row>74</xdr:row>
      <xdr:rowOff>0</xdr:rowOff>
    </xdr:to>
    <xdr:sp>
      <xdr:nvSpPr>
        <xdr:cNvPr id="606" name="Line 2222"/>
        <xdr:cNvSpPr>
          <a:spLocks/>
        </xdr:cNvSpPr>
      </xdr:nvSpPr>
      <xdr:spPr>
        <a:xfrm flipH="1" flipV="1">
          <a:off x="6486525" y="108489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607" name="Line 2223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74</xdr:row>
      <xdr:rowOff>0</xdr:rowOff>
    </xdr:to>
    <xdr:sp>
      <xdr:nvSpPr>
        <xdr:cNvPr id="608" name="Line 2227"/>
        <xdr:cNvSpPr>
          <a:spLocks/>
        </xdr:cNvSpPr>
      </xdr:nvSpPr>
      <xdr:spPr>
        <a:xfrm flipH="1" flipV="1">
          <a:off x="3305175" y="108489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609" name="Line 2231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74</xdr:row>
      <xdr:rowOff>0</xdr:rowOff>
    </xdr:from>
    <xdr:to>
      <xdr:col>5</xdr:col>
      <xdr:colOff>28575</xdr:colOff>
      <xdr:row>74</xdr:row>
      <xdr:rowOff>38100</xdr:rowOff>
    </xdr:to>
    <xdr:sp>
      <xdr:nvSpPr>
        <xdr:cNvPr id="610" name="Line 2238"/>
        <xdr:cNvSpPr>
          <a:spLocks/>
        </xdr:cNvSpPr>
      </xdr:nvSpPr>
      <xdr:spPr>
        <a:xfrm flipH="1" flipV="1">
          <a:off x="6486525" y="109918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611" name="Line 2239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38100</xdr:rowOff>
    </xdr:to>
    <xdr:sp>
      <xdr:nvSpPr>
        <xdr:cNvPr id="612" name="Line 2243"/>
        <xdr:cNvSpPr>
          <a:spLocks/>
        </xdr:cNvSpPr>
      </xdr:nvSpPr>
      <xdr:spPr>
        <a:xfrm flipH="1" flipV="1">
          <a:off x="3305175" y="109918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74</xdr:row>
      <xdr:rowOff>0</xdr:rowOff>
    </xdr:from>
    <xdr:to>
      <xdr:col>5</xdr:col>
      <xdr:colOff>28575</xdr:colOff>
      <xdr:row>75</xdr:row>
      <xdr:rowOff>0</xdr:rowOff>
    </xdr:to>
    <xdr:sp>
      <xdr:nvSpPr>
        <xdr:cNvPr id="613" name="Line 2246"/>
        <xdr:cNvSpPr>
          <a:spLocks/>
        </xdr:cNvSpPr>
      </xdr:nvSpPr>
      <xdr:spPr>
        <a:xfrm flipH="1" flipV="1">
          <a:off x="6486525" y="109918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614" name="Line 2247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75</xdr:row>
      <xdr:rowOff>0</xdr:rowOff>
    </xdr:to>
    <xdr:sp>
      <xdr:nvSpPr>
        <xdr:cNvPr id="615" name="Line 2251"/>
        <xdr:cNvSpPr>
          <a:spLocks/>
        </xdr:cNvSpPr>
      </xdr:nvSpPr>
      <xdr:spPr>
        <a:xfrm flipH="1" flipV="1">
          <a:off x="3305175" y="109918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616" name="Line 2255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75</xdr:row>
      <xdr:rowOff>0</xdr:rowOff>
    </xdr:from>
    <xdr:to>
      <xdr:col>5</xdr:col>
      <xdr:colOff>28575</xdr:colOff>
      <xdr:row>75</xdr:row>
      <xdr:rowOff>38100</xdr:rowOff>
    </xdr:to>
    <xdr:sp>
      <xdr:nvSpPr>
        <xdr:cNvPr id="617" name="Line 2262"/>
        <xdr:cNvSpPr>
          <a:spLocks/>
        </xdr:cNvSpPr>
      </xdr:nvSpPr>
      <xdr:spPr>
        <a:xfrm flipH="1" flipV="1">
          <a:off x="6486525" y="111347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618" name="Line 2263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38100</xdr:rowOff>
    </xdr:to>
    <xdr:sp>
      <xdr:nvSpPr>
        <xdr:cNvPr id="619" name="Line 2267"/>
        <xdr:cNvSpPr>
          <a:spLocks/>
        </xdr:cNvSpPr>
      </xdr:nvSpPr>
      <xdr:spPr>
        <a:xfrm flipH="1" flipV="1">
          <a:off x="3305175" y="111347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75</xdr:row>
      <xdr:rowOff>0</xdr:rowOff>
    </xdr:from>
    <xdr:to>
      <xdr:col>5</xdr:col>
      <xdr:colOff>28575</xdr:colOff>
      <xdr:row>76</xdr:row>
      <xdr:rowOff>0</xdr:rowOff>
    </xdr:to>
    <xdr:sp>
      <xdr:nvSpPr>
        <xdr:cNvPr id="620" name="Line 2270"/>
        <xdr:cNvSpPr>
          <a:spLocks/>
        </xdr:cNvSpPr>
      </xdr:nvSpPr>
      <xdr:spPr>
        <a:xfrm flipH="1" flipV="1">
          <a:off x="6486525" y="111347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621" name="Line 2271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76</xdr:row>
      <xdr:rowOff>0</xdr:rowOff>
    </xdr:to>
    <xdr:sp>
      <xdr:nvSpPr>
        <xdr:cNvPr id="622" name="Line 2275"/>
        <xdr:cNvSpPr>
          <a:spLocks/>
        </xdr:cNvSpPr>
      </xdr:nvSpPr>
      <xdr:spPr>
        <a:xfrm flipH="1" flipV="1">
          <a:off x="3305175" y="111347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623" name="Line 2279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624" name="Line 2287"/>
        <xdr:cNvSpPr>
          <a:spLocks/>
        </xdr:cNvSpPr>
      </xdr:nvSpPr>
      <xdr:spPr>
        <a:xfrm flipH="1" flipV="1">
          <a:off x="447675" y="183165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123</xdr:row>
      <xdr:rowOff>0</xdr:rowOff>
    </xdr:from>
    <xdr:to>
      <xdr:col>1</xdr:col>
      <xdr:colOff>0</xdr:colOff>
      <xdr:row>123</xdr:row>
      <xdr:rowOff>0</xdr:rowOff>
    </xdr:to>
    <xdr:sp>
      <xdr:nvSpPr>
        <xdr:cNvPr id="625" name="Line 2294"/>
        <xdr:cNvSpPr>
          <a:spLocks/>
        </xdr:cNvSpPr>
      </xdr:nvSpPr>
      <xdr:spPr>
        <a:xfrm flipH="1" flipV="1">
          <a:off x="447675" y="180308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132</xdr:row>
      <xdr:rowOff>0</xdr:rowOff>
    </xdr:from>
    <xdr:to>
      <xdr:col>5</xdr:col>
      <xdr:colOff>28575</xdr:colOff>
      <xdr:row>133</xdr:row>
      <xdr:rowOff>28575</xdr:rowOff>
    </xdr:to>
    <xdr:sp>
      <xdr:nvSpPr>
        <xdr:cNvPr id="626" name="Line 2304"/>
        <xdr:cNvSpPr>
          <a:spLocks/>
        </xdr:cNvSpPr>
      </xdr:nvSpPr>
      <xdr:spPr>
        <a:xfrm flipH="1" flipV="1">
          <a:off x="6486525" y="19316700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132</xdr:row>
      <xdr:rowOff>0</xdr:rowOff>
    </xdr:from>
    <xdr:to>
      <xdr:col>1</xdr:col>
      <xdr:colOff>0</xdr:colOff>
      <xdr:row>133</xdr:row>
      <xdr:rowOff>28575</xdr:rowOff>
    </xdr:to>
    <xdr:sp>
      <xdr:nvSpPr>
        <xdr:cNvPr id="627" name="Line 2305"/>
        <xdr:cNvSpPr>
          <a:spLocks/>
        </xdr:cNvSpPr>
      </xdr:nvSpPr>
      <xdr:spPr>
        <a:xfrm flipH="1" flipV="1">
          <a:off x="447675" y="19316700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4</xdr:col>
      <xdr:colOff>0</xdr:colOff>
      <xdr:row>133</xdr:row>
      <xdr:rowOff>28575</xdr:rowOff>
    </xdr:to>
    <xdr:sp>
      <xdr:nvSpPr>
        <xdr:cNvPr id="628" name="Line 2310"/>
        <xdr:cNvSpPr>
          <a:spLocks/>
        </xdr:cNvSpPr>
      </xdr:nvSpPr>
      <xdr:spPr>
        <a:xfrm flipH="1" flipV="1">
          <a:off x="3305175" y="19316700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133</xdr:row>
      <xdr:rowOff>0</xdr:rowOff>
    </xdr:from>
    <xdr:to>
      <xdr:col>5</xdr:col>
      <xdr:colOff>28575</xdr:colOff>
      <xdr:row>134</xdr:row>
      <xdr:rowOff>28575</xdr:rowOff>
    </xdr:to>
    <xdr:sp>
      <xdr:nvSpPr>
        <xdr:cNvPr id="629" name="Line 2313"/>
        <xdr:cNvSpPr>
          <a:spLocks/>
        </xdr:cNvSpPr>
      </xdr:nvSpPr>
      <xdr:spPr>
        <a:xfrm flipH="1" flipV="1">
          <a:off x="6486525" y="1945957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133</xdr:row>
      <xdr:rowOff>0</xdr:rowOff>
    </xdr:from>
    <xdr:to>
      <xdr:col>1</xdr:col>
      <xdr:colOff>0</xdr:colOff>
      <xdr:row>134</xdr:row>
      <xdr:rowOff>28575</xdr:rowOff>
    </xdr:to>
    <xdr:sp>
      <xdr:nvSpPr>
        <xdr:cNvPr id="630" name="Line 2314"/>
        <xdr:cNvSpPr>
          <a:spLocks/>
        </xdr:cNvSpPr>
      </xdr:nvSpPr>
      <xdr:spPr>
        <a:xfrm flipH="1" flipV="1">
          <a:off x="447675" y="1945957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134</xdr:row>
      <xdr:rowOff>28575</xdr:rowOff>
    </xdr:to>
    <xdr:sp>
      <xdr:nvSpPr>
        <xdr:cNvPr id="631" name="Line 2318"/>
        <xdr:cNvSpPr>
          <a:spLocks/>
        </xdr:cNvSpPr>
      </xdr:nvSpPr>
      <xdr:spPr>
        <a:xfrm flipH="1" flipV="1">
          <a:off x="3305175" y="1945957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134</xdr:row>
      <xdr:rowOff>0</xdr:rowOff>
    </xdr:from>
    <xdr:to>
      <xdr:col>5</xdr:col>
      <xdr:colOff>28575</xdr:colOff>
      <xdr:row>136</xdr:row>
      <xdr:rowOff>28575</xdr:rowOff>
    </xdr:to>
    <xdr:sp>
      <xdr:nvSpPr>
        <xdr:cNvPr id="632" name="Line 2321"/>
        <xdr:cNvSpPr>
          <a:spLocks/>
        </xdr:cNvSpPr>
      </xdr:nvSpPr>
      <xdr:spPr>
        <a:xfrm flipH="1" flipV="1">
          <a:off x="6486525" y="19611975"/>
          <a:ext cx="0" cy="3333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134</xdr:row>
      <xdr:rowOff>0</xdr:rowOff>
    </xdr:from>
    <xdr:to>
      <xdr:col>1</xdr:col>
      <xdr:colOff>0</xdr:colOff>
      <xdr:row>136</xdr:row>
      <xdr:rowOff>28575</xdr:rowOff>
    </xdr:to>
    <xdr:sp>
      <xdr:nvSpPr>
        <xdr:cNvPr id="633" name="Line 2322"/>
        <xdr:cNvSpPr>
          <a:spLocks/>
        </xdr:cNvSpPr>
      </xdr:nvSpPr>
      <xdr:spPr>
        <a:xfrm flipH="1" flipV="1">
          <a:off x="447675" y="19611975"/>
          <a:ext cx="0" cy="3333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136</xdr:row>
      <xdr:rowOff>28575</xdr:rowOff>
    </xdr:to>
    <xdr:sp>
      <xdr:nvSpPr>
        <xdr:cNvPr id="634" name="Line 2326"/>
        <xdr:cNvSpPr>
          <a:spLocks/>
        </xdr:cNvSpPr>
      </xdr:nvSpPr>
      <xdr:spPr>
        <a:xfrm flipH="1" flipV="1">
          <a:off x="3305175" y="19611975"/>
          <a:ext cx="0" cy="3333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136</xdr:row>
      <xdr:rowOff>0</xdr:rowOff>
    </xdr:from>
    <xdr:to>
      <xdr:col>5</xdr:col>
      <xdr:colOff>28575</xdr:colOff>
      <xdr:row>137</xdr:row>
      <xdr:rowOff>28575</xdr:rowOff>
    </xdr:to>
    <xdr:sp>
      <xdr:nvSpPr>
        <xdr:cNvPr id="635" name="Line 2329"/>
        <xdr:cNvSpPr>
          <a:spLocks/>
        </xdr:cNvSpPr>
      </xdr:nvSpPr>
      <xdr:spPr>
        <a:xfrm flipH="1" flipV="1">
          <a:off x="6486525" y="1991677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137</xdr:row>
      <xdr:rowOff>28575</xdr:rowOff>
    </xdr:to>
    <xdr:sp>
      <xdr:nvSpPr>
        <xdr:cNvPr id="636" name="Line 2334"/>
        <xdr:cNvSpPr>
          <a:spLocks/>
        </xdr:cNvSpPr>
      </xdr:nvSpPr>
      <xdr:spPr>
        <a:xfrm flipH="1" flipV="1">
          <a:off x="3305175" y="1991677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137</xdr:row>
      <xdr:rowOff>0</xdr:rowOff>
    </xdr:from>
    <xdr:to>
      <xdr:col>5</xdr:col>
      <xdr:colOff>28575</xdr:colOff>
      <xdr:row>138</xdr:row>
      <xdr:rowOff>0</xdr:rowOff>
    </xdr:to>
    <xdr:sp>
      <xdr:nvSpPr>
        <xdr:cNvPr id="637" name="Line 2337"/>
        <xdr:cNvSpPr>
          <a:spLocks/>
        </xdr:cNvSpPr>
      </xdr:nvSpPr>
      <xdr:spPr>
        <a:xfrm flipH="1" flipV="1">
          <a:off x="6486525" y="200691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1</xdr:col>
      <xdr:colOff>0</xdr:colOff>
      <xdr:row>138</xdr:row>
      <xdr:rowOff>0</xdr:rowOff>
    </xdr:to>
    <xdr:sp>
      <xdr:nvSpPr>
        <xdr:cNvPr id="638" name="Line 2338"/>
        <xdr:cNvSpPr>
          <a:spLocks/>
        </xdr:cNvSpPr>
      </xdr:nvSpPr>
      <xdr:spPr>
        <a:xfrm flipH="1" flipV="1">
          <a:off x="447675" y="200691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0</xdr:colOff>
      <xdr:row>138</xdr:row>
      <xdr:rowOff>0</xdr:rowOff>
    </xdr:to>
    <xdr:sp>
      <xdr:nvSpPr>
        <xdr:cNvPr id="639" name="Line 2342"/>
        <xdr:cNvSpPr>
          <a:spLocks/>
        </xdr:cNvSpPr>
      </xdr:nvSpPr>
      <xdr:spPr>
        <a:xfrm flipH="1" flipV="1">
          <a:off x="3305175" y="200691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138</xdr:row>
      <xdr:rowOff>0</xdr:rowOff>
    </xdr:from>
    <xdr:to>
      <xdr:col>5</xdr:col>
      <xdr:colOff>28575</xdr:colOff>
      <xdr:row>157</xdr:row>
      <xdr:rowOff>38100</xdr:rowOff>
    </xdr:to>
    <xdr:sp>
      <xdr:nvSpPr>
        <xdr:cNvPr id="640" name="Line 2353"/>
        <xdr:cNvSpPr>
          <a:spLocks/>
        </xdr:cNvSpPr>
      </xdr:nvSpPr>
      <xdr:spPr>
        <a:xfrm flipH="1" flipV="1">
          <a:off x="6486525" y="20212050"/>
          <a:ext cx="0" cy="2847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138</xdr:row>
      <xdr:rowOff>0</xdr:rowOff>
    </xdr:from>
    <xdr:to>
      <xdr:col>1</xdr:col>
      <xdr:colOff>0</xdr:colOff>
      <xdr:row>157</xdr:row>
      <xdr:rowOff>38100</xdr:rowOff>
    </xdr:to>
    <xdr:sp>
      <xdr:nvSpPr>
        <xdr:cNvPr id="641" name="Line 2354"/>
        <xdr:cNvSpPr>
          <a:spLocks/>
        </xdr:cNvSpPr>
      </xdr:nvSpPr>
      <xdr:spPr>
        <a:xfrm flipH="1" flipV="1">
          <a:off x="447675" y="20212050"/>
          <a:ext cx="0" cy="2847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157</xdr:row>
      <xdr:rowOff>38100</xdr:rowOff>
    </xdr:to>
    <xdr:sp>
      <xdr:nvSpPr>
        <xdr:cNvPr id="642" name="Line 2358"/>
        <xdr:cNvSpPr>
          <a:spLocks/>
        </xdr:cNvSpPr>
      </xdr:nvSpPr>
      <xdr:spPr>
        <a:xfrm flipH="1" flipV="1">
          <a:off x="3305175" y="20212050"/>
          <a:ext cx="0" cy="2847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157</xdr:row>
      <xdr:rowOff>0</xdr:rowOff>
    </xdr:from>
    <xdr:to>
      <xdr:col>5</xdr:col>
      <xdr:colOff>28575</xdr:colOff>
      <xdr:row>158</xdr:row>
      <xdr:rowOff>28575</xdr:rowOff>
    </xdr:to>
    <xdr:sp>
      <xdr:nvSpPr>
        <xdr:cNvPr id="643" name="Line 2361"/>
        <xdr:cNvSpPr>
          <a:spLocks/>
        </xdr:cNvSpPr>
      </xdr:nvSpPr>
      <xdr:spPr>
        <a:xfrm flipH="1" flipV="1">
          <a:off x="6486525" y="2302192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0</xdr:rowOff>
    </xdr:from>
    <xdr:to>
      <xdr:col>1</xdr:col>
      <xdr:colOff>0</xdr:colOff>
      <xdr:row>158</xdr:row>
      <xdr:rowOff>28575</xdr:rowOff>
    </xdr:to>
    <xdr:sp>
      <xdr:nvSpPr>
        <xdr:cNvPr id="644" name="Line 2362"/>
        <xdr:cNvSpPr>
          <a:spLocks/>
        </xdr:cNvSpPr>
      </xdr:nvSpPr>
      <xdr:spPr>
        <a:xfrm flipH="1" flipV="1">
          <a:off x="447675" y="2302192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157</xdr:row>
      <xdr:rowOff>0</xdr:rowOff>
    </xdr:from>
    <xdr:to>
      <xdr:col>4</xdr:col>
      <xdr:colOff>0</xdr:colOff>
      <xdr:row>158</xdr:row>
      <xdr:rowOff>28575</xdr:rowOff>
    </xdr:to>
    <xdr:sp>
      <xdr:nvSpPr>
        <xdr:cNvPr id="645" name="Line 2366"/>
        <xdr:cNvSpPr>
          <a:spLocks/>
        </xdr:cNvSpPr>
      </xdr:nvSpPr>
      <xdr:spPr>
        <a:xfrm flipH="1" flipV="1">
          <a:off x="3305175" y="2302192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158</xdr:row>
      <xdr:rowOff>0</xdr:rowOff>
    </xdr:from>
    <xdr:to>
      <xdr:col>5</xdr:col>
      <xdr:colOff>28575</xdr:colOff>
      <xdr:row>159</xdr:row>
      <xdr:rowOff>0</xdr:rowOff>
    </xdr:to>
    <xdr:sp>
      <xdr:nvSpPr>
        <xdr:cNvPr id="646" name="Line 2369"/>
        <xdr:cNvSpPr>
          <a:spLocks/>
        </xdr:cNvSpPr>
      </xdr:nvSpPr>
      <xdr:spPr>
        <a:xfrm flipH="1" flipV="1">
          <a:off x="6486525" y="231743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0</xdr:colOff>
      <xdr:row>159</xdr:row>
      <xdr:rowOff>0</xdr:rowOff>
    </xdr:to>
    <xdr:sp>
      <xdr:nvSpPr>
        <xdr:cNvPr id="647" name="Line 2370"/>
        <xdr:cNvSpPr>
          <a:spLocks/>
        </xdr:cNvSpPr>
      </xdr:nvSpPr>
      <xdr:spPr>
        <a:xfrm flipH="1" flipV="1">
          <a:off x="447675" y="231743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4</xdr:col>
      <xdr:colOff>0</xdr:colOff>
      <xdr:row>159</xdr:row>
      <xdr:rowOff>0</xdr:rowOff>
    </xdr:to>
    <xdr:sp>
      <xdr:nvSpPr>
        <xdr:cNvPr id="648" name="Line 2374"/>
        <xdr:cNvSpPr>
          <a:spLocks/>
        </xdr:cNvSpPr>
      </xdr:nvSpPr>
      <xdr:spPr>
        <a:xfrm flipH="1" flipV="1">
          <a:off x="3305175" y="231743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159</xdr:row>
      <xdr:rowOff>0</xdr:rowOff>
    </xdr:from>
    <xdr:to>
      <xdr:col>5</xdr:col>
      <xdr:colOff>28575</xdr:colOff>
      <xdr:row>159</xdr:row>
      <xdr:rowOff>38100</xdr:rowOff>
    </xdr:to>
    <xdr:sp>
      <xdr:nvSpPr>
        <xdr:cNvPr id="649" name="Line 2385"/>
        <xdr:cNvSpPr>
          <a:spLocks/>
        </xdr:cNvSpPr>
      </xdr:nvSpPr>
      <xdr:spPr>
        <a:xfrm flipH="1" flipV="1">
          <a:off x="6486525" y="233172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38100</xdr:rowOff>
    </xdr:to>
    <xdr:sp>
      <xdr:nvSpPr>
        <xdr:cNvPr id="650" name="Line 2386"/>
        <xdr:cNvSpPr>
          <a:spLocks/>
        </xdr:cNvSpPr>
      </xdr:nvSpPr>
      <xdr:spPr>
        <a:xfrm flipH="1" flipV="1">
          <a:off x="447675" y="233172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4</xdr:col>
      <xdr:colOff>0</xdr:colOff>
      <xdr:row>159</xdr:row>
      <xdr:rowOff>38100</xdr:rowOff>
    </xdr:to>
    <xdr:sp>
      <xdr:nvSpPr>
        <xdr:cNvPr id="651" name="Line 2390"/>
        <xdr:cNvSpPr>
          <a:spLocks/>
        </xdr:cNvSpPr>
      </xdr:nvSpPr>
      <xdr:spPr>
        <a:xfrm flipH="1" flipV="1">
          <a:off x="3305175" y="233172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159</xdr:row>
      <xdr:rowOff>0</xdr:rowOff>
    </xdr:from>
    <xdr:to>
      <xdr:col>5</xdr:col>
      <xdr:colOff>28575</xdr:colOff>
      <xdr:row>160</xdr:row>
      <xdr:rowOff>0</xdr:rowOff>
    </xdr:to>
    <xdr:sp>
      <xdr:nvSpPr>
        <xdr:cNvPr id="652" name="Line 2393"/>
        <xdr:cNvSpPr>
          <a:spLocks/>
        </xdr:cNvSpPr>
      </xdr:nvSpPr>
      <xdr:spPr>
        <a:xfrm flipH="1" flipV="1">
          <a:off x="6486525" y="233172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160</xdr:row>
      <xdr:rowOff>0</xdr:rowOff>
    </xdr:to>
    <xdr:sp>
      <xdr:nvSpPr>
        <xdr:cNvPr id="653" name="Line 2394"/>
        <xdr:cNvSpPr>
          <a:spLocks/>
        </xdr:cNvSpPr>
      </xdr:nvSpPr>
      <xdr:spPr>
        <a:xfrm flipH="1" flipV="1">
          <a:off x="447675" y="233172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159</xdr:row>
      <xdr:rowOff>0</xdr:rowOff>
    </xdr:from>
    <xdr:to>
      <xdr:col>4</xdr:col>
      <xdr:colOff>0</xdr:colOff>
      <xdr:row>160</xdr:row>
      <xdr:rowOff>0</xdr:rowOff>
    </xdr:to>
    <xdr:sp>
      <xdr:nvSpPr>
        <xdr:cNvPr id="654" name="Line 2398"/>
        <xdr:cNvSpPr>
          <a:spLocks/>
        </xdr:cNvSpPr>
      </xdr:nvSpPr>
      <xdr:spPr>
        <a:xfrm flipH="1" flipV="1">
          <a:off x="3305175" y="233172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161</xdr:row>
      <xdr:rowOff>0</xdr:rowOff>
    </xdr:from>
    <xdr:to>
      <xdr:col>5</xdr:col>
      <xdr:colOff>28575</xdr:colOff>
      <xdr:row>162</xdr:row>
      <xdr:rowOff>38100</xdr:rowOff>
    </xdr:to>
    <xdr:sp>
      <xdr:nvSpPr>
        <xdr:cNvPr id="655" name="Line 2409"/>
        <xdr:cNvSpPr>
          <a:spLocks/>
        </xdr:cNvSpPr>
      </xdr:nvSpPr>
      <xdr:spPr>
        <a:xfrm flipH="1" flipV="1">
          <a:off x="6486525" y="23602950"/>
          <a:ext cx="0" cy="1905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161</xdr:row>
      <xdr:rowOff>0</xdr:rowOff>
    </xdr:from>
    <xdr:to>
      <xdr:col>1</xdr:col>
      <xdr:colOff>0</xdr:colOff>
      <xdr:row>162</xdr:row>
      <xdr:rowOff>38100</xdr:rowOff>
    </xdr:to>
    <xdr:sp>
      <xdr:nvSpPr>
        <xdr:cNvPr id="656" name="Line 2410"/>
        <xdr:cNvSpPr>
          <a:spLocks/>
        </xdr:cNvSpPr>
      </xdr:nvSpPr>
      <xdr:spPr>
        <a:xfrm flipH="1" flipV="1">
          <a:off x="447675" y="23602950"/>
          <a:ext cx="0" cy="1905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162</xdr:row>
      <xdr:rowOff>38100</xdr:rowOff>
    </xdr:to>
    <xdr:sp>
      <xdr:nvSpPr>
        <xdr:cNvPr id="657" name="Line 2414"/>
        <xdr:cNvSpPr>
          <a:spLocks/>
        </xdr:cNvSpPr>
      </xdr:nvSpPr>
      <xdr:spPr>
        <a:xfrm flipH="1" flipV="1">
          <a:off x="3305175" y="23602950"/>
          <a:ext cx="0" cy="1905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162</xdr:row>
      <xdr:rowOff>0</xdr:rowOff>
    </xdr:from>
    <xdr:to>
      <xdr:col>5</xdr:col>
      <xdr:colOff>28575</xdr:colOff>
      <xdr:row>163</xdr:row>
      <xdr:rowOff>0</xdr:rowOff>
    </xdr:to>
    <xdr:sp>
      <xdr:nvSpPr>
        <xdr:cNvPr id="658" name="Line 2417"/>
        <xdr:cNvSpPr>
          <a:spLocks/>
        </xdr:cNvSpPr>
      </xdr:nvSpPr>
      <xdr:spPr>
        <a:xfrm flipH="1" flipV="1">
          <a:off x="6486525" y="23755350"/>
          <a:ext cx="0" cy="1524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163</xdr:row>
      <xdr:rowOff>0</xdr:rowOff>
    </xdr:to>
    <xdr:sp>
      <xdr:nvSpPr>
        <xdr:cNvPr id="659" name="Line 2418"/>
        <xdr:cNvSpPr>
          <a:spLocks/>
        </xdr:cNvSpPr>
      </xdr:nvSpPr>
      <xdr:spPr>
        <a:xfrm flipH="1" flipV="1">
          <a:off x="447675" y="23755350"/>
          <a:ext cx="0" cy="1524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162</xdr:row>
      <xdr:rowOff>0</xdr:rowOff>
    </xdr:from>
    <xdr:to>
      <xdr:col>4</xdr:col>
      <xdr:colOff>0</xdr:colOff>
      <xdr:row>163</xdr:row>
      <xdr:rowOff>0</xdr:rowOff>
    </xdr:to>
    <xdr:sp>
      <xdr:nvSpPr>
        <xdr:cNvPr id="660" name="Line 2422"/>
        <xdr:cNvSpPr>
          <a:spLocks/>
        </xdr:cNvSpPr>
      </xdr:nvSpPr>
      <xdr:spPr>
        <a:xfrm flipH="1" flipV="1">
          <a:off x="3305175" y="23755350"/>
          <a:ext cx="0" cy="1524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163</xdr:row>
      <xdr:rowOff>0</xdr:rowOff>
    </xdr:from>
    <xdr:to>
      <xdr:col>5</xdr:col>
      <xdr:colOff>28575</xdr:colOff>
      <xdr:row>163</xdr:row>
      <xdr:rowOff>38100</xdr:rowOff>
    </xdr:to>
    <xdr:sp>
      <xdr:nvSpPr>
        <xdr:cNvPr id="661" name="Line 2433"/>
        <xdr:cNvSpPr>
          <a:spLocks/>
        </xdr:cNvSpPr>
      </xdr:nvSpPr>
      <xdr:spPr>
        <a:xfrm flipH="1" flipV="1">
          <a:off x="6486525" y="239077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163</xdr:row>
      <xdr:rowOff>0</xdr:rowOff>
    </xdr:from>
    <xdr:to>
      <xdr:col>1</xdr:col>
      <xdr:colOff>0</xdr:colOff>
      <xdr:row>163</xdr:row>
      <xdr:rowOff>38100</xdr:rowOff>
    </xdr:to>
    <xdr:sp>
      <xdr:nvSpPr>
        <xdr:cNvPr id="662" name="Line 2434"/>
        <xdr:cNvSpPr>
          <a:spLocks/>
        </xdr:cNvSpPr>
      </xdr:nvSpPr>
      <xdr:spPr>
        <a:xfrm flipH="1" flipV="1">
          <a:off x="447675" y="239077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163</xdr:row>
      <xdr:rowOff>0</xdr:rowOff>
    </xdr:from>
    <xdr:to>
      <xdr:col>4</xdr:col>
      <xdr:colOff>0</xdr:colOff>
      <xdr:row>163</xdr:row>
      <xdr:rowOff>38100</xdr:rowOff>
    </xdr:to>
    <xdr:sp>
      <xdr:nvSpPr>
        <xdr:cNvPr id="663" name="Line 2438"/>
        <xdr:cNvSpPr>
          <a:spLocks/>
        </xdr:cNvSpPr>
      </xdr:nvSpPr>
      <xdr:spPr>
        <a:xfrm flipH="1" flipV="1">
          <a:off x="3305175" y="239077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163</xdr:row>
      <xdr:rowOff>0</xdr:rowOff>
    </xdr:from>
    <xdr:to>
      <xdr:col>5</xdr:col>
      <xdr:colOff>28575</xdr:colOff>
      <xdr:row>164</xdr:row>
      <xdr:rowOff>0</xdr:rowOff>
    </xdr:to>
    <xdr:sp>
      <xdr:nvSpPr>
        <xdr:cNvPr id="664" name="Line 2441"/>
        <xdr:cNvSpPr>
          <a:spLocks/>
        </xdr:cNvSpPr>
      </xdr:nvSpPr>
      <xdr:spPr>
        <a:xfrm flipH="1" flipV="1">
          <a:off x="6486525" y="23907750"/>
          <a:ext cx="0" cy="1524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163</xdr:row>
      <xdr:rowOff>0</xdr:rowOff>
    </xdr:from>
    <xdr:to>
      <xdr:col>1</xdr:col>
      <xdr:colOff>0</xdr:colOff>
      <xdr:row>164</xdr:row>
      <xdr:rowOff>0</xdr:rowOff>
    </xdr:to>
    <xdr:sp>
      <xdr:nvSpPr>
        <xdr:cNvPr id="665" name="Line 2442"/>
        <xdr:cNvSpPr>
          <a:spLocks/>
        </xdr:cNvSpPr>
      </xdr:nvSpPr>
      <xdr:spPr>
        <a:xfrm flipH="1" flipV="1">
          <a:off x="447675" y="23907750"/>
          <a:ext cx="0" cy="1524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163</xdr:row>
      <xdr:rowOff>0</xdr:rowOff>
    </xdr:from>
    <xdr:to>
      <xdr:col>4</xdr:col>
      <xdr:colOff>0</xdr:colOff>
      <xdr:row>164</xdr:row>
      <xdr:rowOff>0</xdr:rowOff>
    </xdr:to>
    <xdr:sp>
      <xdr:nvSpPr>
        <xdr:cNvPr id="666" name="Line 2446"/>
        <xdr:cNvSpPr>
          <a:spLocks/>
        </xdr:cNvSpPr>
      </xdr:nvSpPr>
      <xdr:spPr>
        <a:xfrm flipH="1" flipV="1">
          <a:off x="3305175" y="23907750"/>
          <a:ext cx="0" cy="1524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164</xdr:row>
      <xdr:rowOff>0</xdr:rowOff>
    </xdr:from>
    <xdr:to>
      <xdr:col>5</xdr:col>
      <xdr:colOff>28575</xdr:colOff>
      <xdr:row>164</xdr:row>
      <xdr:rowOff>38100</xdr:rowOff>
    </xdr:to>
    <xdr:sp>
      <xdr:nvSpPr>
        <xdr:cNvPr id="667" name="Line 2457"/>
        <xdr:cNvSpPr>
          <a:spLocks/>
        </xdr:cNvSpPr>
      </xdr:nvSpPr>
      <xdr:spPr>
        <a:xfrm flipH="1" flipV="1">
          <a:off x="6486525" y="240601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164</xdr:row>
      <xdr:rowOff>0</xdr:rowOff>
    </xdr:from>
    <xdr:to>
      <xdr:col>1</xdr:col>
      <xdr:colOff>0</xdr:colOff>
      <xdr:row>164</xdr:row>
      <xdr:rowOff>38100</xdr:rowOff>
    </xdr:to>
    <xdr:sp>
      <xdr:nvSpPr>
        <xdr:cNvPr id="668" name="Line 2458"/>
        <xdr:cNvSpPr>
          <a:spLocks/>
        </xdr:cNvSpPr>
      </xdr:nvSpPr>
      <xdr:spPr>
        <a:xfrm flipH="1" flipV="1">
          <a:off x="447675" y="240601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164</xdr:row>
      <xdr:rowOff>38100</xdr:rowOff>
    </xdr:to>
    <xdr:sp>
      <xdr:nvSpPr>
        <xdr:cNvPr id="669" name="Line 2462"/>
        <xdr:cNvSpPr>
          <a:spLocks/>
        </xdr:cNvSpPr>
      </xdr:nvSpPr>
      <xdr:spPr>
        <a:xfrm flipH="1" flipV="1">
          <a:off x="3305175" y="240601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164</xdr:row>
      <xdr:rowOff>0</xdr:rowOff>
    </xdr:from>
    <xdr:to>
      <xdr:col>5</xdr:col>
      <xdr:colOff>28575</xdr:colOff>
      <xdr:row>165</xdr:row>
      <xdr:rowOff>28575</xdr:rowOff>
    </xdr:to>
    <xdr:sp>
      <xdr:nvSpPr>
        <xdr:cNvPr id="670" name="Line 2465"/>
        <xdr:cNvSpPr>
          <a:spLocks/>
        </xdr:cNvSpPr>
      </xdr:nvSpPr>
      <xdr:spPr>
        <a:xfrm flipH="1" flipV="1">
          <a:off x="6486525" y="2406015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164</xdr:row>
      <xdr:rowOff>0</xdr:rowOff>
    </xdr:from>
    <xdr:to>
      <xdr:col>1</xdr:col>
      <xdr:colOff>0</xdr:colOff>
      <xdr:row>165</xdr:row>
      <xdr:rowOff>28575</xdr:rowOff>
    </xdr:to>
    <xdr:sp>
      <xdr:nvSpPr>
        <xdr:cNvPr id="671" name="Line 2466"/>
        <xdr:cNvSpPr>
          <a:spLocks/>
        </xdr:cNvSpPr>
      </xdr:nvSpPr>
      <xdr:spPr>
        <a:xfrm flipH="1" flipV="1">
          <a:off x="447675" y="2406015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0</xdr:rowOff>
    </xdr:from>
    <xdr:to>
      <xdr:col>4</xdr:col>
      <xdr:colOff>0</xdr:colOff>
      <xdr:row>165</xdr:row>
      <xdr:rowOff>28575</xdr:rowOff>
    </xdr:to>
    <xdr:sp>
      <xdr:nvSpPr>
        <xdr:cNvPr id="672" name="Line 2470"/>
        <xdr:cNvSpPr>
          <a:spLocks/>
        </xdr:cNvSpPr>
      </xdr:nvSpPr>
      <xdr:spPr>
        <a:xfrm flipH="1" flipV="1">
          <a:off x="3305175" y="2406015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165</xdr:row>
      <xdr:rowOff>0</xdr:rowOff>
    </xdr:from>
    <xdr:to>
      <xdr:col>5</xdr:col>
      <xdr:colOff>28575</xdr:colOff>
      <xdr:row>166</xdr:row>
      <xdr:rowOff>38100</xdr:rowOff>
    </xdr:to>
    <xdr:sp>
      <xdr:nvSpPr>
        <xdr:cNvPr id="673" name="Line 2473"/>
        <xdr:cNvSpPr>
          <a:spLocks/>
        </xdr:cNvSpPr>
      </xdr:nvSpPr>
      <xdr:spPr>
        <a:xfrm flipH="1" flipV="1">
          <a:off x="6486525" y="2421255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166</xdr:row>
      <xdr:rowOff>38100</xdr:rowOff>
    </xdr:to>
    <xdr:sp>
      <xdr:nvSpPr>
        <xdr:cNvPr id="674" name="Line 2474"/>
        <xdr:cNvSpPr>
          <a:spLocks/>
        </xdr:cNvSpPr>
      </xdr:nvSpPr>
      <xdr:spPr>
        <a:xfrm flipH="1" flipV="1">
          <a:off x="447675" y="2421255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165</xdr:row>
      <xdr:rowOff>0</xdr:rowOff>
    </xdr:from>
    <xdr:to>
      <xdr:col>4</xdr:col>
      <xdr:colOff>0</xdr:colOff>
      <xdr:row>166</xdr:row>
      <xdr:rowOff>38100</xdr:rowOff>
    </xdr:to>
    <xdr:sp>
      <xdr:nvSpPr>
        <xdr:cNvPr id="675" name="Line 2478"/>
        <xdr:cNvSpPr>
          <a:spLocks/>
        </xdr:cNvSpPr>
      </xdr:nvSpPr>
      <xdr:spPr>
        <a:xfrm flipH="1" flipV="1">
          <a:off x="3305175" y="2421255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166</xdr:row>
      <xdr:rowOff>0</xdr:rowOff>
    </xdr:from>
    <xdr:to>
      <xdr:col>5</xdr:col>
      <xdr:colOff>28575</xdr:colOff>
      <xdr:row>168</xdr:row>
      <xdr:rowOff>0</xdr:rowOff>
    </xdr:to>
    <xdr:sp>
      <xdr:nvSpPr>
        <xdr:cNvPr id="676" name="Line 2481"/>
        <xdr:cNvSpPr>
          <a:spLocks/>
        </xdr:cNvSpPr>
      </xdr:nvSpPr>
      <xdr:spPr>
        <a:xfrm flipH="1" flipV="1">
          <a:off x="6486525" y="24355425"/>
          <a:ext cx="0" cy="2857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166</xdr:row>
      <xdr:rowOff>0</xdr:rowOff>
    </xdr:from>
    <xdr:to>
      <xdr:col>1</xdr:col>
      <xdr:colOff>0</xdr:colOff>
      <xdr:row>168</xdr:row>
      <xdr:rowOff>0</xdr:rowOff>
    </xdr:to>
    <xdr:sp>
      <xdr:nvSpPr>
        <xdr:cNvPr id="677" name="Line 2482"/>
        <xdr:cNvSpPr>
          <a:spLocks/>
        </xdr:cNvSpPr>
      </xdr:nvSpPr>
      <xdr:spPr>
        <a:xfrm flipH="1" flipV="1">
          <a:off x="447675" y="24355425"/>
          <a:ext cx="0" cy="2857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166</xdr:row>
      <xdr:rowOff>0</xdr:rowOff>
    </xdr:from>
    <xdr:to>
      <xdr:col>4</xdr:col>
      <xdr:colOff>0</xdr:colOff>
      <xdr:row>168</xdr:row>
      <xdr:rowOff>0</xdr:rowOff>
    </xdr:to>
    <xdr:sp>
      <xdr:nvSpPr>
        <xdr:cNvPr id="678" name="Line 2486"/>
        <xdr:cNvSpPr>
          <a:spLocks/>
        </xdr:cNvSpPr>
      </xdr:nvSpPr>
      <xdr:spPr>
        <a:xfrm flipH="1" flipV="1">
          <a:off x="3305175" y="24355425"/>
          <a:ext cx="0" cy="2857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138</xdr:row>
      <xdr:rowOff>0</xdr:rowOff>
    </xdr:from>
    <xdr:to>
      <xdr:col>5</xdr:col>
      <xdr:colOff>28575</xdr:colOff>
      <xdr:row>139</xdr:row>
      <xdr:rowOff>38100</xdr:rowOff>
    </xdr:to>
    <xdr:sp>
      <xdr:nvSpPr>
        <xdr:cNvPr id="679" name="Line 2505"/>
        <xdr:cNvSpPr>
          <a:spLocks/>
        </xdr:cNvSpPr>
      </xdr:nvSpPr>
      <xdr:spPr>
        <a:xfrm flipH="1" flipV="1">
          <a:off x="6486525" y="2021205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139</xdr:row>
      <xdr:rowOff>38100</xdr:rowOff>
    </xdr:to>
    <xdr:sp>
      <xdr:nvSpPr>
        <xdr:cNvPr id="680" name="Line 2510"/>
        <xdr:cNvSpPr>
          <a:spLocks/>
        </xdr:cNvSpPr>
      </xdr:nvSpPr>
      <xdr:spPr>
        <a:xfrm flipH="1" flipV="1">
          <a:off x="3305175" y="2021205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139</xdr:row>
      <xdr:rowOff>0</xdr:rowOff>
    </xdr:from>
    <xdr:to>
      <xdr:col>5</xdr:col>
      <xdr:colOff>28575</xdr:colOff>
      <xdr:row>140</xdr:row>
      <xdr:rowOff>38100</xdr:rowOff>
    </xdr:to>
    <xdr:sp>
      <xdr:nvSpPr>
        <xdr:cNvPr id="681" name="Line 2513"/>
        <xdr:cNvSpPr>
          <a:spLocks/>
        </xdr:cNvSpPr>
      </xdr:nvSpPr>
      <xdr:spPr>
        <a:xfrm flipH="1" flipV="1">
          <a:off x="6486525" y="2035492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682" name="Line 2514"/>
        <xdr:cNvSpPr>
          <a:spLocks/>
        </xdr:cNvSpPr>
      </xdr:nvSpPr>
      <xdr:spPr>
        <a:xfrm flipH="1" flipV="1">
          <a:off x="447675" y="246411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140</xdr:row>
      <xdr:rowOff>38100</xdr:rowOff>
    </xdr:to>
    <xdr:sp>
      <xdr:nvSpPr>
        <xdr:cNvPr id="683" name="Line 2518"/>
        <xdr:cNvSpPr>
          <a:spLocks/>
        </xdr:cNvSpPr>
      </xdr:nvSpPr>
      <xdr:spPr>
        <a:xfrm flipH="1" flipV="1">
          <a:off x="3305175" y="2035492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140</xdr:row>
      <xdr:rowOff>0</xdr:rowOff>
    </xdr:from>
    <xdr:to>
      <xdr:col>5</xdr:col>
      <xdr:colOff>28575</xdr:colOff>
      <xdr:row>141</xdr:row>
      <xdr:rowOff>0</xdr:rowOff>
    </xdr:to>
    <xdr:sp>
      <xdr:nvSpPr>
        <xdr:cNvPr id="684" name="Line 2521"/>
        <xdr:cNvSpPr>
          <a:spLocks/>
        </xdr:cNvSpPr>
      </xdr:nvSpPr>
      <xdr:spPr>
        <a:xfrm flipH="1" flipV="1">
          <a:off x="6486525" y="20497800"/>
          <a:ext cx="0" cy="1524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685" name="Line 2522"/>
        <xdr:cNvSpPr>
          <a:spLocks/>
        </xdr:cNvSpPr>
      </xdr:nvSpPr>
      <xdr:spPr>
        <a:xfrm flipH="1" flipV="1">
          <a:off x="447675" y="246411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141</xdr:row>
      <xdr:rowOff>0</xdr:rowOff>
    </xdr:to>
    <xdr:sp>
      <xdr:nvSpPr>
        <xdr:cNvPr id="686" name="Line 2526"/>
        <xdr:cNvSpPr>
          <a:spLocks/>
        </xdr:cNvSpPr>
      </xdr:nvSpPr>
      <xdr:spPr>
        <a:xfrm flipH="1" flipV="1">
          <a:off x="3305175" y="20497800"/>
          <a:ext cx="0" cy="1524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141</xdr:row>
      <xdr:rowOff>0</xdr:rowOff>
    </xdr:from>
    <xdr:to>
      <xdr:col>5</xdr:col>
      <xdr:colOff>28575</xdr:colOff>
      <xdr:row>141</xdr:row>
      <xdr:rowOff>38100</xdr:rowOff>
    </xdr:to>
    <xdr:sp>
      <xdr:nvSpPr>
        <xdr:cNvPr id="687" name="Line 2529"/>
        <xdr:cNvSpPr>
          <a:spLocks/>
        </xdr:cNvSpPr>
      </xdr:nvSpPr>
      <xdr:spPr>
        <a:xfrm flipH="1" flipV="1">
          <a:off x="6486525" y="206502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688" name="Line 2530"/>
        <xdr:cNvSpPr>
          <a:spLocks/>
        </xdr:cNvSpPr>
      </xdr:nvSpPr>
      <xdr:spPr>
        <a:xfrm flipH="1" flipV="1">
          <a:off x="447675" y="246411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38100</xdr:rowOff>
    </xdr:to>
    <xdr:sp>
      <xdr:nvSpPr>
        <xdr:cNvPr id="689" name="Line 2534"/>
        <xdr:cNvSpPr>
          <a:spLocks/>
        </xdr:cNvSpPr>
      </xdr:nvSpPr>
      <xdr:spPr>
        <a:xfrm flipH="1" flipV="1">
          <a:off x="3305175" y="206502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141</xdr:row>
      <xdr:rowOff>0</xdr:rowOff>
    </xdr:from>
    <xdr:to>
      <xdr:col>5</xdr:col>
      <xdr:colOff>28575</xdr:colOff>
      <xdr:row>157</xdr:row>
      <xdr:rowOff>38100</xdr:rowOff>
    </xdr:to>
    <xdr:sp>
      <xdr:nvSpPr>
        <xdr:cNvPr id="690" name="Line 2537"/>
        <xdr:cNvSpPr>
          <a:spLocks/>
        </xdr:cNvSpPr>
      </xdr:nvSpPr>
      <xdr:spPr>
        <a:xfrm flipH="1" flipV="1">
          <a:off x="6486525" y="20650200"/>
          <a:ext cx="0" cy="240982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691" name="Line 2538"/>
        <xdr:cNvSpPr>
          <a:spLocks/>
        </xdr:cNvSpPr>
      </xdr:nvSpPr>
      <xdr:spPr>
        <a:xfrm flipH="1" flipV="1">
          <a:off x="447675" y="246411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157</xdr:row>
      <xdr:rowOff>38100</xdr:rowOff>
    </xdr:to>
    <xdr:sp>
      <xdr:nvSpPr>
        <xdr:cNvPr id="692" name="Line 2542"/>
        <xdr:cNvSpPr>
          <a:spLocks/>
        </xdr:cNvSpPr>
      </xdr:nvSpPr>
      <xdr:spPr>
        <a:xfrm flipH="1" flipV="1">
          <a:off x="3305175" y="20650200"/>
          <a:ext cx="0" cy="240982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148</xdr:row>
      <xdr:rowOff>0</xdr:rowOff>
    </xdr:from>
    <xdr:to>
      <xdr:col>5</xdr:col>
      <xdr:colOff>28575</xdr:colOff>
      <xdr:row>149</xdr:row>
      <xdr:rowOff>38100</xdr:rowOff>
    </xdr:to>
    <xdr:sp>
      <xdr:nvSpPr>
        <xdr:cNvPr id="693" name="Line 2545"/>
        <xdr:cNvSpPr>
          <a:spLocks/>
        </xdr:cNvSpPr>
      </xdr:nvSpPr>
      <xdr:spPr>
        <a:xfrm flipH="1" flipV="1">
          <a:off x="6486525" y="2165985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694" name="Line 2546"/>
        <xdr:cNvSpPr>
          <a:spLocks/>
        </xdr:cNvSpPr>
      </xdr:nvSpPr>
      <xdr:spPr>
        <a:xfrm flipH="1" flipV="1">
          <a:off x="447675" y="246411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0</xdr:rowOff>
    </xdr:from>
    <xdr:to>
      <xdr:col>4</xdr:col>
      <xdr:colOff>0</xdr:colOff>
      <xdr:row>149</xdr:row>
      <xdr:rowOff>38100</xdr:rowOff>
    </xdr:to>
    <xdr:sp>
      <xdr:nvSpPr>
        <xdr:cNvPr id="695" name="Line 2550"/>
        <xdr:cNvSpPr>
          <a:spLocks/>
        </xdr:cNvSpPr>
      </xdr:nvSpPr>
      <xdr:spPr>
        <a:xfrm flipH="1" flipV="1">
          <a:off x="3305175" y="2165985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149</xdr:row>
      <xdr:rowOff>0</xdr:rowOff>
    </xdr:from>
    <xdr:to>
      <xdr:col>5</xdr:col>
      <xdr:colOff>28575</xdr:colOff>
      <xdr:row>150</xdr:row>
      <xdr:rowOff>0</xdr:rowOff>
    </xdr:to>
    <xdr:sp>
      <xdr:nvSpPr>
        <xdr:cNvPr id="696" name="Line 2553"/>
        <xdr:cNvSpPr>
          <a:spLocks/>
        </xdr:cNvSpPr>
      </xdr:nvSpPr>
      <xdr:spPr>
        <a:xfrm flipH="1" flipV="1">
          <a:off x="6486525" y="218027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697" name="Line 2554"/>
        <xdr:cNvSpPr>
          <a:spLocks/>
        </xdr:cNvSpPr>
      </xdr:nvSpPr>
      <xdr:spPr>
        <a:xfrm flipH="1" flipV="1">
          <a:off x="447675" y="246411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149</xdr:row>
      <xdr:rowOff>0</xdr:rowOff>
    </xdr:from>
    <xdr:to>
      <xdr:col>4</xdr:col>
      <xdr:colOff>0</xdr:colOff>
      <xdr:row>150</xdr:row>
      <xdr:rowOff>0</xdr:rowOff>
    </xdr:to>
    <xdr:sp>
      <xdr:nvSpPr>
        <xdr:cNvPr id="698" name="Line 2558"/>
        <xdr:cNvSpPr>
          <a:spLocks/>
        </xdr:cNvSpPr>
      </xdr:nvSpPr>
      <xdr:spPr>
        <a:xfrm flipH="1" flipV="1">
          <a:off x="3305175" y="218027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699" name="Line 2562"/>
        <xdr:cNvSpPr>
          <a:spLocks/>
        </xdr:cNvSpPr>
      </xdr:nvSpPr>
      <xdr:spPr>
        <a:xfrm flipH="1" flipV="1">
          <a:off x="447675" y="246411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141</xdr:row>
      <xdr:rowOff>0</xdr:rowOff>
    </xdr:from>
    <xdr:to>
      <xdr:col>5</xdr:col>
      <xdr:colOff>28575</xdr:colOff>
      <xdr:row>142</xdr:row>
      <xdr:rowOff>38100</xdr:rowOff>
    </xdr:to>
    <xdr:sp>
      <xdr:nvSpPr>
        <xdr:cNvPr id="700" name="Line 2569"/>
        <xdr:cNvSpPr>
          <a:spLocks/>
        </xdr:cNvSpPr>
      </xdr:nvSpPr>
      <xdr:spPr>
        <a:xfrm flipH="1" flipV="1">
          <a:off x="6486525" y="2065020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701" name="Line 2570"/>
        <xdr:cNvSpPr>
          <a:spLocks/>
        </xdr:cNvSpPr>
      </xdr:nvSpPr>
      <xdr:spPr>
        <a:xfrm flipH="1" flipV="1">
          <a:off x="447675" y="246411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142</xdr:row>
      <xdr:rowOff>38100</xdr:rowOff>
    </xdr:to>
    <xdr:sp>
      <xdr:nvSpPr>
        <xdr:cNvPr id="702" name="Line 2574"/>
        <xdr:cNvSpPr>
          <a:spLocks/>
        </xdr:cNvSpPr>
      </xdr:nvSpPr>
      <xdr:spPr>
        <a:xfrm flipH="1" flipV="1">
          <a:off x="3305175" y="2065020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142</xdr:row>
      <xdr:rowOff>0</xdr:rowOff>
    </xdr:from>
    <xdr:to>
      <xdr:col>5</xdr:col>
      <xdr:colOff>28575</xdr:colOff>
      <xdr:row>143</xdr:row>
      <xdr:rowOff>28575</xdr:rowOff>
    </xdr:to>
    <xdr:sp>
      <xdr:nvSpPr>
        <xdr:cNvPr id="703" name="Line 2577"/>
        <xdr:cNvSpPr>
          <a:spLocks/>
        </xdr:cNvSpPr>
      </xdr:nvSpPr>
      <xdr:spPr>
        <a:xfrm flipH="1" flipV="1">
          <a:off x="6486525" y="2079307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704" name="Line 2578"/>
        <xdr:cNvSpPr>
          <a:spLocks/>
        </xdr:cNvSpPr>
      </xdr:nvSpPr>
      <xdr:spPr>
        <a:xfrm flipH="1" flipV="1">
          <a:off x="447675" y="246411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143</xdr:row>
      <xdr:rowOff>28575</xdr:rowOff>
    </xdr:to>
    <xdr:sp>
      <xdr:nvSpPr>
        <xdr:cNvPr id="705" name="Line 2582"/>
        <xdr:cNvSpPr>
          <a:spLocks/>
        </xdr:cNvSpPr>
      </xdr:nvSpPr>
      <xdr:spPr>
        <a:xfrm flipH="1" flipV="1">
          <a:off x="3305175" y="2079307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143</xdr:row>
      <xdr:rowOff>0</xdr:rowOff>
    </xdr:from>
    <xdr:to>
      <xdr:col>5</xdr:col>
      <xdr:colOff>28575</xdr:colOff>
      <xdr:row>144</xdr:row>
      <xdr:rowOff>38100</xdr:rowOff>
    </xdr:to>
    <xdr:sp>
      <xdr:nvSpPr>
        <xdr:cNvPr id="706" name="Line 2585"/>
        <xdr:cNvSpPr>
          <a:spLocks/>
        </xdr:cNvSpPr>
      </xdr:nvSpPr>
      <xdr:spPr>
        <a:xfrm flipH="1" flipV="1">
          <a:off x="6486525" y="2094547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707" name="Line 2586"/>
        <xdr:cNvSpPr>
          <a:spLocks/>
        </xdr:cNvSpPr>
      </xdr:nvSpPr>
      <xdr:spPr>
        <a:xfrm flipH="1" flipV="1">
          <a:off x="447675" y="246411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143</xdr:row>
      <xdr:rowOff>0</xdr:rowOff>
    </xdr:from>
    <xdr:to>
      <xdr:col>4</xdr:col>
      <xdr:colOff>0</xdr:colOff>
      <xdr:row>144</xdr:row>
      <xdr:rowOff>38100</xdr:rowOff>
    </xdr:to>
    <xdr:sp>
      <xdr:nvSpPr>
        <xdr:cNvPr id="708" name="Line 2590"/>
        <xdr:cNvSpPr>
          <a:spLocks/>
        </xdr:cNvSpPr>
      </xdr:nvSpPr>
      <xdr:spPr>
        <a:xfrm flipH="1" flipV="1">
          <a:off x="3305175" y="2094547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144</xdr:row>
      <xdr:rowOff>0</xdr:rowOff>
    </xdr:from>
    <xdr:to>
      <xdr:col>5</xdr:col>
      <xdr:colOff>28575</xdr:colOff>
      <xdr:row>145</xdr:row>
      <xdr:rowOff>0</xdr:rowOff>
    </xdr:to>
    <xdr:sp>
      <xdr:nvSpPr>
        <xdr:cNvPr id="709" name="Line 2593"/>
        <xdr:cNvSpPr>
          <a:spLocks/>
        </xdr:cNvSpPr>
      </xdr:nvSpPr>
      <xdr:spPr>
        <a:xfrm flipH="1" flipV="1">
          <a:off x="6486525" y="210883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710" name="Line 2594"/>
        <xdr:cNvSpPr>
          <a:spLocks/>
        </xdr:cNvSpPr>
      </xdr:nvSpPr>
      <xdr:spPr>
        <a:xfrm flipH="1" flipV="1">
          <a:off x="447675" y="246411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144</xdr:row>
      <xdr:rowOff>0</xdr:rowOff>
    </xdr:from>
    <xdr:to>
      <xdr:col>4</xdr:col>
      <xdr:colOff>0</xdr:colOff>
      <xdr:row>145</xdr:row>
      <xdr:rowOff>0</xdr:rowOff>
    </xdr:to>
    <xdr:sp>
      <xdr:nvSpPr>
        <xdr:cNvPr id="711" name="Line 2598"/>
        <xdr:cNvSpPr>
          <a:spLocks/>
        </xdr:cNvSpPr>
      </xdr:nvSpPr>
      <xdr:spPr>
        <a:xfrm flipH="1" flipV="1">
          <a:off x="3305175" y="210883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145</xdr:row>
      <xdr:rowOff>0</xdr:rowOff>
    </xdr:from>
    <xdr:to>
      <xdr:col>5</xdr:col>
      <xdr:colOff>28575</xdr:colOff>
      <xdr:row>145</xdr:row>
      <xdr:rowOff>38100</xdr:rowOff>
    </xdr:to>
    <xdr:sp>
      <xdr:nvSpPr>
        <xdr:cNvPr id="712" name="Line 2601"/>
        <xdr:cNvSpPr>
          <a:spLocks/>
        </xdr:cNvSpPr>
      </xdr:nvSpPr>
      <xdr:spPr>
        <a:xfrm flipH="1" flipV="1">
          <a:off x="6486525" y="212312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713" name="Line 2602"/>
        <xdr:cNvSpPr>
          <a:spLocks/>
        </xdr:cNvSpPr>
      </xdr:nvSpPr>
      <xdr:spPr>
        <a:xfrm flipH="1" flipV="1">
          <a:off x="447675" y="246411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145</xdr:row>
      <xdr:rowOff>0</xdr:rowOff>
    </xdr:from>
    <xdr:to>
      <xdr:col>4</xdr:col>
      <xdr:colOff>0</xdr:colOff>
      <xdr:row>145</xdr:row>
      <xdr:rowOff>38100</xdr:rowOff>
    </xdr:to>
    <xdr:sp>
      <xdr:nvSpPr>
        <xdr:cNvPr id="714" name="Line 2606"/>
        <xdr:cNvSpPr>
          <a:spLocks/>
        </xdr:cNvSpPr>
      </xdr:nvSpPr>
      <xdr:spPr>
        <a:xfrm flipH="1" flipV="1">
          <a:off x="3305175" y="212312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145</xdr:row>
      <xdr:rowOff>0</xdr:rowOff>
    </xdr:from>
    <xdr:to>
      <xdr:col>5</xdr:col>
      <xdr:colOff>28575</xdr:colOff>
      <xdr:row>146</xdr:row>
      <xdr:rowOff>38100</xdr:rowOff>
    </xdr:to>
    <xdr:sp>
      <xdr:nvSpPr>
        <xdr:cNvPr id="715" name="Line 2609"/>
        <xdr:cNvSpPr>
          <a:spLocks/>
        </xdr:cNvSpPr>
      </xdr:nvSpPr>
      <xdr:spPr>
        <a:xfrm flipH="1" flipV="1">
          <a:off x="6486525" y="2123122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716" name="Line 2610"/>
        <xdr:cNvSpPr>
          <a:spLocks/>
        </xdr:cNvSpPr>
      </xdr:nvSpPr>
      <xdr:spPr>
        <a:xfrm flipH="1" flipV="1">
          <a:off x="447675" y="246411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145</xdr:row>
      <xdr:rowOff>0</xdr:rowOff>
    </xdr:from>
    <xdr:to>
      <xdr:col>4</xdr:col>
      <xdr:colOff>0</xdr:colOff>
      <xdr:row>146</xdr:row>
      <xdr:rowOff>38100</xdr:rowOff>
    </xdr:to>
    <xdr:sp>
      <xdr:nvSpPr>
        <xdr:cNvPr id="717" name="Line 2614"/>
        <xdr:cNvSpPr>
          <a:spLocks/>
        </xdr:cNvSpPr>
      </xdr:nvSpPr>
      <xdr:spPr>
        <a:xfrm flipH="1" flipV="1">
          <a:off x="3305175" y="2123122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146</xdr:row>
      <xdr:rowOff>0</xdr:rowOff>
    </xdr:from>
    <xdr:to>
      <xdr:col>5</xdr:col>
      <xdr:colOff>28575</xdr:colOff>
      <xdr:row>147</xdr:row>
      <xdr:rowOff>38100</xdr:rowOff>
    </xdr:to>
    <xdr:sp>
      <xdr:nvSpPr>
        <xdr:cNvPr id="718" name="Line 2617"/>
        <xdr:cNvSpPr>
          <a:spLocks/>
        </xdr:cNvSpPr>
      </xdr:nvSpPr>
      <xdr:spPr>
        <a:xfrm flipH="1" flipV="1">
          <a:off x="6486525" y="2137410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719" name="Line 2618"/>
        <xdr:cNvSpPr>
          <a:spLocks/>
        </xdr:cNvSpPr>
      </xdr:nvSpPr>
      <xdr:spPr>
        <a:xfrm flipH="1" flipV="1">
          <a:off x="447675" y="246411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147</xdr:row>
      <xdr:rowOff>38100</xdr:rowOff>
    </xdr:to>
    <xdr:sp>
      <xdr:nvSpPr>
        <xdr:cNvPr id="720" name="Line 2622"/>
        <xdr:cNvSpPr>
          <a:spLocks/>
        </xdr:cNvSpPr>
      </xdr:nvSpPr>
      <xdr:spPr>
        <a:xfrm flipH="1" flipV="1">
          <a:off x="3305175" y="2137410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147</xdr:row>
      <xdr:rowOff>0</xdr:rowOff>
    </xdr:from>
    <xdr:to>
      <xdr:col>5</xdr:col>
      <xdr:colOff>28575</xdr:colOff>
      <xdr:row>157</xdr:row>
      <xdr:rowOff>38100</xdr:rowOff>
    </xdr:to>
    <xdr:sp>
      <xdr:nvSpPr>
        <xdr:cNvPr id="721" name="Line 2625"/>
        <xdr:cNvSpPr>
          <a:spLocks/>
        </xdr:cNvSpPr>
      </xdr:nvSpPr>
      <xdr:spPr>
        <a:xfrm flipH="1" flipV="1">
          <a:off x="6486525" y="21516975"/>
          <a:ext cx="0" cy="15430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722" name="Line 2626"/>
        <xdr:cNvSpPr>
          <a:spLocks/>
        </xdr:cNvSpPr>
      </xdr:nvSpPr>
      <xdr:spPr>
        <a:xfrm flipH="1" flipV="1">
          <a:off x="447675" y="246411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147</xdr:row>
      <xdr:rowOff>0</xdr:rowOff>
    </xdr:from>
    <xdr:to>
      <xdr:col>4</xdr:col>
      <xdr:colOff>0</xdr:colOff>
      <xdr:row>157</xdr:row>
      <xdr:rowOff>38100</xdr:rowOff>
    </xdr:to>
    <xdr:sp>
      <xdr:nvSpPr>
        <xdr:cNvPr id="723" name="Line 2630"/>
        <xdr:cNvSpPr>
          <a:spLocks/>
        </xdr:cNvSpPr>
      </xdr:nvSpPr>
      <xdr:spPr>
        <a:xfrm flipH="1" flipV="1">
          <a:off x="3305175" y="21516975"/>
          <a:ext cx="0" cy="15430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151</xdr:row>
      <xdr:rowOff>0</xdr:rowOff>
    </xdr:from>
    <xdr:to>
      <xdr:col>5</xdr:col>
      <xdr:colOff>28575</xdr:colOff>
      <xdr:row>152</xdr:row>
      <xdr:rowOff>38100</xdr:rowOff>
    </xdr:to>
    <xdr:sp>
      <xdr:nvSpPr>
        <xdr:cNvPr id="724" name="Line 2633"/>
        <xdr:cNvSpPr>
          <a:spLocks/>
        </xdr:cNvSpPr>
      </xdr:nvSpPr>
      <xdr:spPr>
        <a:xfrm flipH="1" flipV="1">
          <a:off x="6486525" y="2208847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725" name="Line 2634"/>
        <xdr:cNvSpPr>
          <a:spLocks/>
        </xdr:cNvSpPr>
      </xdr:nvSpPr>
      <xdr:spPr>
        <a:xfrm flipH="1" flipV="1">
          <a:off x="447675" y="246411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151</xdr:row>
      <xdr:rowOff>0</xdr:rowOff>
    </xdr:from>
    <xdr:to>
      <xdr:col>4</xdr:col>
      <xdr:colOff>0</xdr:colOff>
      <xdr:row>152</xdr:row>
      <xdr:rowOff>38100</xdr:rowOff>
    </xdr:to>
    <xdr:sp>
      <xdr:nvSpPr>
        <xdr:cNvPr id="726" name="Line 2638"/>
        <xdr:cNvSpPr>
          <a:spLocks/>
        </xdr:cNvSpPr>
      </xdr:nvSpPr>
      <xdr:spPr>
        <a:xfrm flipH="1" flipV="1">
          <a:off x="3305175" y="2208847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152</xdr:row>
      <xdr:rowOff>0</xdr:rowOff>
    </xdr:from>
    <xdr:to>
      <xdr:col>5</xdr:col>
      <xdr:colOff>28575</xdr:colOff>
      <xdr:row>153</xdr:row>
      <xdr:rowOff>0</xdr:rowOff>
    </xdr:to>
    <xdr:sp>
      <xdr:nvSpPr>
        <xdr:cNvPr id="727" name="Line 2641"/>
        <xdr:cNvSpPr>
          <a:spLocks/>
        </xdr:cNvSpPr>
      </xdr:nvSpPr>
      <xdr:spPr>
        <a:xfrm flipH="1" flipV="1">
          <a:off x="6486525" y="22231350"/>
          <a:ext cx="0" cy="1524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728" name="Line 2642"/>
        <xdr:cNvSpPr>
          <a:spLocks/>
        </xdr:cNvSpPr>
      </xdr:nvSpPr>
      <xdr:spPr>
        <a:xfrm flipH="1" flipV="1">
          <a:off x="447675" y="246411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152</xdr:row>
      <xdr:rowOff>0</xdr:rowOff>
    </xdr:from>
    <xdr:to>
      <xdr:col>4</xdr:col>
      <xdr:colOff>0</xdr:colOff>
      <xdr:row>153</xdr:row>
      <xdr:rowOff>0</xdr:rowOff>
    </xdr:to>
    <xdr:sp>
      <xdr:nvSpPr>
        <xdr:cNvPr id="729" name="Line 2646"/>
        <xdr:cNvSpPr>
          <a:spLocks/>
        </xdr:cNvSpPr>
      </xdr:nvSpPr>
      <xdr:spPr>
        <a:xfrm flipH="1" flipV="1">
          <a:off x="3305175" y="22231350"/>
          <a:ext cx="0" cy="1524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sp>
      <xdr:nvSpPr>
        <xdr:cNvPr id="730" name="Line 2650"/>
        <xdr:cNvSpPr>
          <a:spLocks/>
        </xdr:cNvSpPr>
      </xdr:nvSpPr>
      <xdr:spPr>
        <a:xfrm flipH="1" flipV="1">
          <a:off x="447675" y="24641175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168</xdr:row>
      <xdr:rowOff>0</xdr:rowOff>
    </xdr:from>
    <xdr:to>
      <xdr:col>5</xdr:col>
      <xdr:colOff>28575</xdr:colOff>
      <xdr:row>169</xdr:row>
      <xdr:rowOff>38100</xdr:rowOff>
    </xdr:to>
    <xdr:sp>
      <xdr:nvSpPr>
        <xdr:cNvPr id="731" name="Line 2657"/>
        <xdr:cNvSpPr>
          <a:spLocks/>
        </xdr:cNvSpPr>
      </xdr:nvSpPr>
      <xdr:spPr>
        <a:xfrm flipH="1" flipV="1">
          <a:off x="6486525" y="2464117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168</xdr:row>
      <xdr:rowOff>0</xdr:rowOff>
    </xdr:from>
    <xdr:to>
      <xdr:col>1</xdr:col>
      <xdr:colOff>0</xdr:colOff>
      <xdr:row>169</xdr:row>
      <xdr:rowOff>38100</xdr:rowOff>
    </xdr:to>
    <xdr:sp>
      <xdr:nvSpPr>
        <xdr:cNvPr id="732" name="Line 2658"/>
        <xdr:cNvSpPr>
          <a:spLocks/>
        </xdr:cNvSpPr>
      </xdr:nvSpPr>
      <xdr:spPr>
        <a:xfrm flipH="1" flipV="1">
          <a:off x="447675" y="2464117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169</xdr:row>
      <xdr:rowOff>38100</xdr:rowOff>
    </xdr:to>
    <xdr:sp>
      <xdr:nvSpPr>
        <xdr:cNvPr id="733" name="Line 2662"/>
        <xdr:cNvSpPr>
          <a:spLocks/>
        </xdr:cNvSpPr>
      </xdr:nvSpPr>
      <xdr:spPr>
        <a:xfrm flipH="1" flipV="1">
          <a:off x="3305175" y="2464117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169</xdr:row>
      <xdr:rowOff>0</xdr:rowOff>
    </xdr:from>
    <xdr:to>
      <xdr:col>5</xdr:col>
      <xdr:colOff>28575</xdr:colOff>
      <xdr:row>170</xdr:row>
      <xdr:rowOff>0</xdr:rowOff>
    </xdr:to>
    <xdr:sp>
      <xdr:nvSpPr>
        <xdr:cNvPr id="734" name="Line 2665"/>
        <xdr:cNvSpPr>
          <a:spLocks/>
        </xdr:cNvSpPr>
      </xdr:nvSpPr>
      <xdr:spPr>
        <a:xfrm flipH="1" flipV="1">
          <a:off x="6486525" y="247840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170</xdr:row>
      <xdr:rowOff>0</xdr:rowOff>
    </xdr:to>
    <xdr:sp>
      <xdr:nvSpPr>
        <xdr:cNvPr id="735" name="Line 2666"/>
        <xdr:cNvSpPr>
          <a:spLocks/>
        </xdr:cNvSpPr>
      </xdr:nvSpPr>
      <xdr:spPr>
        <a:xfrm flipH="1" flipV="1">
          <a:off x="447675" y="247840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0</xdr:colOff>
      <xdr:row>170</xdr:row>
      <xdr:rowOff>0</xdr:rowOff>
    </xdr:to>
    <xdr:sp>
      <xdr:nvSpPr>
        <xdr:cNvPr id="736" name="Line 2670"/>
        <xdr:cNvSpPr>
          <a:spLocks/>
        </xdr:cNvSpPr>
      </xdr:nvSpPr>
      <xdr:spPr>
        <a:xfrm flipH="1" flipV="1">
          <a:off x="3305175" y="247840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132</xdr:row>
      <xdr:rowOff>0</xdr:rowOff>
    </xdr:from>
    <xdr:to>
      <xdr:col>1</xdr:col>
      <xdr:colOff>0</xdr:colOff>
      <xdr:row>132</xdr:row>
      <xdr:rowOff>0</xdr:rowOff>
    </xdr:to>
    <xdr:sp>
      <xdr:nvSpPr>
        <xdr:cNvPr id="737" name="Line 2673"/>
        <xdr:cNvSpPr>
          <a:spLocks/>
        </xdr:cNvSpPr>
      </xdr:nvSpPr>
      <xdr:spPr>
        <a:xfrm flipH="1" flipV="1">
          <a:off x="447675" y="193167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170</xdr:row>
      <xdr:rowOff>0</xdr:rowOff>
    </xdr:from>
    <xdr:to>
      <xdr:col>5</xdr:col>
      <xdr:colOff>28575</xdr:colOff>
      <xdr:row>171</xdr:row>
      <xdr:rowOff>0</xdr:rowOff>
    </xdr:to>
    <xdr:sp>
      <xdr:nvSpPr>
        <xdr:cNvPr id="738" name="Line 2683"/>
        <xdr:cNvSpPr>
          <a:spLocks/>
        </xdr:cNvSpPr>
      </xdr:nvSpPr>
      <xdr:spPr>
        <a:xfrm flipH="1" flipV="1">
          <a:off x="6486525" y="249269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170</xdr:row>
      <xdr:rowOff>0</xdr:rowOff>
    </xdr:from>
    <xdr:to>
      <xdr:col>1</xdr:col>
      <xdr:colOff>0</xdr:colOff>
      <xdr:row>171</xdr:row>
      <xdr:rowOff>0</xdr:rowOff>
    </xdr:to>
    <xdr:sp>
      <xdr:nvSpPr>
        <xdr:cNvPr id="739" name="Line 2684"/>
        <xdr:cNvSpPr>
          <a:spLocks/>
        </xdr:cNvSpPr>
      </xdr:nvSpPr>
      <xdr:spPr>
        <a:xfrm flipH="1" flipV="1">
          <a:off x="447675" y="249269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171</xdr:row>
      <xdr:rowOff>0</xdr:rowOff>
    </xdr:to>
    <xdr:sp>
      <xdr:nvSpPr>
        <xdr:cNvPr id="740" name="Line 2688"/>
        <xdr:cNvSpPr>
          <a:spLocks/>
        </xdr:cNvSpPr>
      </xdr:nvSpPr>
      <xdr:spPr>
        <a:xfrm flipH="1" flipV="1">
          <a:off x="3305175" y="249269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171</xdr:row>
      <xdr:rowOff>0</xdr:rowOff>
    </xdr:from>
    <xdr:to>
      <xdr:col>5</xdr:col>
      <xdr:colOff>28575</xdr:colOff>
      <xdr:row>171</xdr:row>
      <xdr:rowOff>38100</xdr:rowOff>
    </xdr:to>
    <xdr:sp>
      <xdr:nvSpPr>
        <xdr:cNvPr id="741" name="Line 2723"/>
        <xdr:cNvSpPr>
          <a:spLocks/>
        </xdr:cNvSpPr>
      </xdr:nvSpPr>
      <xdr:spPr>
        <a:xfrm flipH="1" flipV="1">
          <a:off x="6486525" y="250698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171</xdr:row>
      <xdr:rowOff>38100</xdr:rowOff>
    </xdr:to>
    <xdr:sp>
      <xdr:nvSpPr>
        <xdr:cNvPr id="742" name="Line 2724"/>
        <xdr:cNvSpPr>
          <a:spLocks/>
        </xdr:cNvSpPr>
      </xdr:nvSpPr>
      <xdr:spPr>
        <a:xfrm flipH="1" flipV="1">
          <a:off x="447675" y="250698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171</xdr:row>
      <xdr:rowOff>0</xdr:rowOff>
    </xdr:from>
    <xdr:to>
      <xdr:col>4</xdr:col>
      <xdr:colOff>0</xdr:colOff>
      <xdr:row>171</xdr:row>
      <xdr:rowOff>38100</xdr:rowOff>
    </xdr:to>
    <xdr:sp>
      <xdr:nvSpPr>
        <xdr:cNvPr id="743" name="Line 2728"/>
        <xdr:cNvSpPr>
          <a:spLocks/>
        </xdr:cNvSpPr>
      </xdr:nvSpPr>
      <xdr:spPr>
        <a:xfrm flipH="1" flipV="1">
          <a:off x="3305175" y="250698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171</xdr:row>
      <xdr:rowOff>0</xdr:rowOff>
    </xdr:from>
    <xdr:to>
      <xdr:col>5</xdr:col>
      <xdr:colOff>28575</xdr:colOff>
      <xdr:row>172</xdr:row>
      <xdr:rowOff>0</xdr:rowOff>
    </xdr:to>
    <xdr:sp>
      <xdr:nvSpPr>
        <xdr:cNvPr id="744" name="Line 2731"/>
        <xdr:cNvSpPr>
          <a:spLocks/>
        </xdr:cNvSpPr>
      </xdr:nvSpPr>
      <xdr:spPr>
        <a:xfrm flipH="1" flipV="1">
          <a:off x="6486525" y="250698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171</xdr:row>
      <xdr:rowOff>0</xdr:rowOff>
    </xdr:from>
    <xdr:to>
      <xdr:col>1</xdr:col>
      <xdr:colOff>0</xdr:colOff>
      <xdr:row>172</xdr:row>
      <xdr:rowOff>0</xdr:rowOff>
    </xdr:to>
    <xdr:sp>
      <xdr:nvSpPr>
        <xdr:cNvPr id="745" name="Line 2732"/>
        <xdr:cNvSpPr>
          <a:spLocks/>
        </xdr:cNvSpPr>
      </xdr:nvSpPr>
      <xdr:spPr>
        <a:xfrm flipH="1" flipV="1">
          <a:off x="447675" y="250698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171</xdr:row>
      <xdr:rowOff>0</xdr:rowOff>
    </xdr:from>
    <xdr:to>
      <xdr:col>4</xdr:col>
      <xdr:colOff>0</xdr:colOff>
      <xdr:row>172</xdr:row>
      <xdr:rowOff>0</xdr:rowOff>
    </xdr:to>
    <xdr:sp>
      <xdr:nvSpPr>
        <xdr:cNvPr id="746" name="Line 2736"/>
        <xdr:cNvSpPr>
          <a:spLocks/>
        </xdr:cNvSpPr>
      </xdr:nvSpPr>
      <xdr:spPr>
        <a:xfrm flipH="1" flipV="1">
          <a:off x="3305175" y="250698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172</xdr:row>
      <xdr:rowOff>0</xdr:rowOff>
    </xdr:from>
    <xdr:to>
      <xdr:col>5</xdr:col>
      <xdr:colOff>28575</xdr:colOff>
      <xdr:row>172</xdr:row>
      <xdr:rowOff>38100</xdr:rowOff>
    </xdr:to>
    <xdr:sp>
      <xdr:nvSpPr>
        <xdr:cNvPr id="747" name="Line 2747"/>
        <xdr:cNvSpPr>
          <a:spLocks/>
        </xdr:cNvSpPr>
      </xdr:nvSpPr>
      <xdr:spPr>
        <a:xfrm flipH="1" flipV="1">
          <a:off x="6486525" y="252126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172</xdr:row>
      <xdr:rowOff>0</xdr:rowOff>
    </xdr:from>
    <xdr:to>
      <xdr:col>1</xdr:col>
      <xdr:colOff>0</xdr:colOff>
      <xdr:row>172</xdr:row>
      <xdr:rowOff>38100</xdr:rowOff>
    </xdr:to>
    <xdr:sp>
      <xdr:nvSpPr>
        <xdr:cNvPr id="748" name="Line 2748"/>
        <xdr:cNvSpPr>
          <a:spLocks/>
        </xdr:cNvSpPr>
      </xdr:nvSpPr>
      <xdr:spPr>
        <a:xfrm flipH="1" flipV="1">
          <a:off x="447675" y="252126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172</xdr:row>
      <xdr:rowOff>0</xdr:rowOff>
    </xdr:from>
    <xdr:to>
      <xdr:col>4</xdr:col>
      <xdr:colOff>0</xdr:colOff>
      <xdr:row>172</xdr:row>
      <xdr:rowOff>38100</xdr:rowOff>
    </xdr:to>
    <xdr:sp>
      <xdr:nvSpPr>
        <xdr:cNvPr id="749" name="Line 2752"/>
        <xdr:cNvSpPr>
          <a:spLocks/>
        </xdr:cNvSpPr>
      </xdr:nvSpPr>
      <xdr:spPr>
        <a:xfrm flipH="1" flipV="1">
          <a:off x="3305175" y="252126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172</xdr:row>
      <xdr:rowOff>0</xdr:rowOff>
    </xdr:from>
    <xdr:to>
      <xdr:col>5</xdr:col>
      <xdr:colOff>28575</xdr:colOff>
      <xdr:row>173</xdr:row>
      <xdr:rowOff>0</xdr:rowOff>
    </xdr:to>
    <xdr:sp>
      <xdr:nvSpPr>
        <xdr:cNvPr id="750" name="Line 2755"/>
        <xdr:cNvSpPr>
          <a:spLocks/>
        </xdr:cNvSpPr>
      </xdr:nvSpPr>
      <xdr:spPr>
        <a:xfrm flipH="1" flipV="1">
          <a:off x="6486525" y="252126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172</xdr:row>
      <xdr:rowOff>0</xdr:rowOff>
    </xdr:from>
    <xdr:to>
      <xdr:col>1</xdr:col>
      <xdr:colOff>0</xdr:colOff>
      <xdr:row>173</xdr:row>
      <xdr:rowOff>0</xdr:rowOff>
    </xdr:to>
    <xdr:sp>
      <xdr:nvSpPr>
        <xdr:cNvPr id="751" name="Line 2756"/>
        <xdr:cNvSpPr>
          <a:spLocks/>
        </xdr:cNvSpPr>
      </xdr:nvSpPr>
      <xdr:spPr>
        <a:xfrm flipH="1" flipV="1">
          <a:off x="447675" y="252126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172</xdr:row>
      <xdr:rowOff>0</xdr:rowOff>
    </xdr:from>
    <xdr:to>
      <xdr:col>4</xdr:col>
      <xdr:colOff>0</xdr:colOff>
      <xdr:row>173</xdr:row>
      <xdr:rowOff>0</xdr:rowOff>
    </xdr:to>
    <xdr:sp>
      <xdr:nvSpPr>
        <xdr:cNvPr id="752" name="Line 2760"/>
        <xdr:cNvSpPr>
          <a:spLocks/>
        </xdr:cNvSpPr>
      </xdr:nvSpPr>
      <xdr:spPr>
        <a:xfrm flipH="1" flipV="1">
          <a:off x="3305175" y="252126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173</xdr:row>
      <xdr:rowOff>0</xdr:rowOff>
    </xdr:from>
    <xdr:to>
      <xdr:col>5</xdr:col>
      <xdr:colOff>28575</xdr:colOff>
      <xdr:row>173</xdr:row>
      <xdr:rowOff>38100</xdr:rowOff>
    </xdr:to>
    <xdr:sp>
      <xdr:nvSpPr>
        <xdr:cNvPr id="753" name="Line 2771"/>
        <xdr:cNvSpPr>
          <a:spLocks/>
        </xdr:cNvSpPr>
      </xdr:nvSpPr>
      <xdr:spPr>
        <a:xfrm flipH="1" flipV="1">
          <a:off x="6486525" y="253555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0</xdr:colOff>
      <xdr:row>173</xdr:row>
      <xdr:rowOff>38100</xdr:rowOff>
    </xdr:to>
    <xdr:sp>
      <xdr:nvSpPr>
        <xdr:cNvPr id="754" name="Line 2772"/>
        <xdr:cNvSpPr>
          <a:spLocks/>
        </xdr:cNvSpPr>
      </xdr:nvSpPr>
      <xdr:spPr>
        <a:xfrm flipH="1" flipV="1">
          <a:off x="447675" y="253555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0</xdr:colOff>
      <xdr:row>173</xdr:row>
      <xdr:rowOff>38100</xdr:rowOff>
    </xdr:to>
    <xdr:sp>
      <xdr:nvSpPr>
        <xdr:cNvPr id="755" name="Line 2776"/>
        <xdr:cNvSpPr>
          <a:spLocks/>
        </xdr:cNvSpPr>
      </xdr:nvSpPr>
      <xdr:spPr>
        <a:xfrm flipH="1" flipV="1">
          <a:off x="3305175" y="253555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173</xdr:row>
      <xdr:rowOff>0</xdr:rowOff>
    </xdr:from>
    <xdr:to>
      <xdr:col>5</xdr:col>
      <xdr:colOff>28575</xdr:colOff>
      <xdr:row>174</xdr:row>
      <xdr:rowOff>0</xdr:rowOff>
    </xdr:to>
    <xdr:sp>
      <xdr:nvSpPr>
        <xdr:cNvPr id="756" name="Line 2779"/>
        <xdr:cNvSpPr>
          <a:spLocks/>
        </xdr:cNvSpPr>
      </xdr:nvSpPr>
      <xdr:spPr>
        <a:xfrm flipH="1" flipV="1">
          <a:off x="6486525" y="253555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0</xdr:colOff>
      <xdr:row>174</xdr:row>
      <xdr:rowOff>0</xdr:rowOff>
    </xdr:to>
    <xdr:sp>
      <xdr:nvSpPr>
        <xdr:cNvPr id="757" name="Line 2780"/>
        <xdr:cNvSpPr>
          <a:spLocks/>
        </xdr:cNvSpPr>
      </xdr:nvSpPr>
      <xdr:spPr>
        <a:xfrm flipH="1" flipV="1">
          <a:off x="447675" y="253555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0</xdr:colOff>
      <xdr:row>174</xdr:row>
      <xdr:rowOff>0</xdr:rowOff>
    </xdr:to>
    <xdr:sp>
      <xdr:nvSpPr>
        <xdr:cNvPr id="758" name="Line 2784"/>
        <xdr:cNvSpPr>
          <a:spLocks/>
        </xdr:cNvSpPr>
      </xdr:nvSpPr>
      <xdr:spPr>
        <a:xfrm flipH="1" flipV="1">
          <a:off x="3305175" y="253555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174</xdr:row>
      <xdr:rowOff>0</xdr:rowOff>
    </xdr:from>
    <xdr:to>
      <xdr:col>5</xdr:col>
      <xdr:colOff>28575</xdr:colOff>
      <xdr:row>174</xdr:row>
      <xdr:rowOff>38100</xdr:rowOff>
    </xdr:to>
    <xdr:sp>
      <xdr:nvSpPr>
        <xdr:cNvPr id="759" name="Line 2795"/>
        <xdr:cNvSpPr>
          <a:spLocks/>
        </xdr:cNvSpPr>
      </xdr:nvSpPr>
      <xdr:spPr>
        <a:xfrm flipH="1" flipV="1">
          <a:off x="6486525" y="254984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174</xdr:row>
      <xdr:rowOff>0</xdr:rowOff>
    </xdr:from>
    <xdr:to>
      <xdr:col>1</xdr:col>
      <xdr:colOff>0</xdr:colOff>
      <xdr:row>174</xdr:row>
      <xdr:rowOff>38100</xdr:rowOff>
    </xdr:to>
    <xdr:sp>
      <xdr:nvSpPr>
        <xdr:cNvPr id="760" name="Line 2796"/>
        <xdr:cNvSpPr>
          <a:spLocks/>
        </xdr:cNvSpPr>
      </xdr:nvSpPr>
      <xdr:spPr>
        <a:xfrm flipH="1" flipV="1">
          <a:off x="447675" y="254984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174</xdr:row>
      <xdr:rowOff>0</xdr:rowOff>
    </xdr:from>
    <xdr:to>
      <xdr:col>4</xdr:col>
      <xdr:colOff>0</xdr:colOff>
      <xdr:row>174</xdr:row>
      <xdr:rowOff>38100</xdr:rowOff>
    </xdr:to>
    <xdr:sp>
      <xdr:nvSpPr>
        <xdr:cNvPr id="761" name="Line 2800"/>
        <xdr:cNvSpPr>
          <a:spLocks/>
        </xdr:cNvSpPr>
      </xdr:nvSpPr>
      <xdr:spPr>
        <a:xfrm flipH="1" flipV="1">
          <a:off x="3305175" y="254984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174</xdr:row>
      <xdr:rowOff>0</xdr:rowOff>
    </xdr:from>
    <xdr:to>
      <xdr:col>5</xdr:col>
      <xdr:colOff>28575</xdr:colOff>
      <xdr:row>175</xdr:row>
      <xdr:rowOff>0</xdr:rowOff>
    </xdr:to>
    <xdr:sp>
      <xdr:nvSpPr>
        <xdr:cNvPr id="762" name="Line 2803"/>
        <xdr:cNvSpPr>
          <a:spLocks/>
        </xdr:cNvSpPr>
      </xdr:nvSpPr>
      <xdr:spPr>
        <a:xfrm flipH="1" flipV="1">
          <a:off x="6486525" y="254984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174</xdr:row>
      <xdr:rowOff>0</xdr:rowOff>
    </xdr:from>
    <xdr:to>
      <xdr:col>1</xdr:col>
      <xdr:colOff>0</xdr:colOff>
      <xdr:row>175</xdr:row>
      <xdr:rowOff>0</xdr:rowOff>
    </xdr:to>
    <xdr:sp>
      <xdr:nvSpPr>
        <xdr:cNvPr id="763" name="Line 2804"/>
        <xdr:cNvSpPr>
          <a:spLocks/>
        </xdr:cNvSpPr>
      </xdr:nvSpPr>
      <xdr:spPr>
        <a:xfrm flipH="1" flipV="1">
          <a:off x="447675" y="254984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174</xdr:row>
      <xdr:rowOff>0</xdr:rowOff>
    </xdr:from>
    <xdr:to>
      <xdr:col>4</xdr:col>
      <xdr:colOff>0</xdr:colOff>
      <xdr:row>175</xdr:row>
      <xdr:rowOff>0</xdr:rowOff>
    </xdr:to>
    <xdr:sp>
      <xdr:nvSpPr>
        <xdr:cNvPr id="764" name="Line 2808"/>
        <xdr:cNvSpPr>
          <a:spLocks/>
        </xdr:cNvSpPr>
      </xdr:nvSpPr>
      <xdr:spPr>
        <a:xfrm flipH="1" flipV="1">
          <a:off x="3305175" y="254984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175</xdr:row>
      <xdr:rowOff>0</xdr:rowOff>
    </xdr:from>
    <xdr:to>
      <xdr:col>5</xdr:col>
      <xdr:colOff>28575</xdr:colOff>
      <xdr:row>178</xdr:row>
      <xdr:rowOff>0</xdr:rowOff>
    </xdr:to>
    <xdr:sp>
      <xdr:nvSpPr>
        <xdr:cNvPr id="765" name="Line 2819"/>
        <xdr:cNvSpPr>
          <a:spLocks/>
        </xdr:cNvSpPr>
      </xdr:nvSpPr>
      <xdr:spPr>
        <a:xfrm flipH="1" flipV="1">
          <a:off x="6486525" y="25641300"/>
          <a:ext cx="0" cy="42862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178</xdr:row>
      <xdr:rowOff>0</xdr:rowOff>
    </xdr:to>
    <xdr:sp>
      <xdr:nvSpPr>
        <xdr:cNvPr id="766" name="Line 2820"/>
        <xdr:cNvSpPr>
          <a:spLocks/>
        </xdr:cNvSpPr>
      </xdr:nvSpPr>
      <xdr:spPr>
        <a:xfrm flipH="1" flipV="1">
          <a:off x="447675" y="25641300"/>
          <a:ext cx="0" cy="42862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0</xdr:colOff>
      <xdr:row>178</xdr:row>
      <xdr:rowOff>0</xdr:rowOff>
    </xdr:to>
    <xdr:sp>
      <xdr:nvSpPr>
        <xdr:cNvPr id="767" name="Line 2824"/>
        <xdr:cNvSpPr>
          <a:spLocks/>
        </xdr:cNvSpPr>
      </xdr:nvSpPr>
      <xdr:spPr>
        <a:xfrm flipH="1" flipV="1">
          <a:off x="3305175" y="25641300"/>
          <a:ext cx="0" cy="42862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154</xdr:row>
      <xdr:rowOff>0</xdr:rowOff>
    </xdr:from>
    <xdr:to>
      <xdr:col>5</xdr:col>
      <xdr:colOff>28575</xdr:colOff>
      <xdr:row>155</xdr:row>
      <xdr:rowOff>28575</xdr:rowOff>
    </xdr:to>
    <xdr:sp>
      <xdr:nvSpPr>
        <xdr:cNvPr id="768" name="Line 2827"/>
        <xdr:cNvSpPr>
          <a:spLocks/>
        </xdr:cNvSpPr>
      </xdr:nvSpPr>
      <xdr:spPr>
        <a:xfrm flipH="1" flipV="1">
          <a:off x="6486525" y="2252662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sp>
      <xdr:nvSpPr>
        <xdr:cNvPr id="769" name="Line 2828"/>
        <xdr:cNvSpPr>
          <a:spLocks/>
        </xdr:cNvSpPr>
      </xdr:nvSpPr>
      <xdr:spPr>
        <a:xfrm flipH="1" flipV="1">
          <a:off x="447675" y="262128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0</xdr:colOff>
      <xdr:row>155</xdr:row>
      <xdr:rowOff>28575</xdr:rowOff>
    </xdr:to>
    <xdr:sp>
      <xdr:nvSpPr>
        <xdr:cNvPr id="770" name="Line 2832"/>
        <xdr:cNvSpPr>
          <a:spLocks/>
        </xdr:cNvSpPr>
      </xdr:nvSpPr>
      <xdr:spPr>
        <a:xfrm flipH="1" flipV="1">
          <a:off x="3305175" y="2252662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155</xdr:row>
      <xdr:rowOff>0</xdr:rowOff>
    </xdr:from>
    <xdr:to>
      <xdr:col>5</xdr:col>
      <xdr:colOff>28575</xdr:colOff>
      <xdr:row>156</xdr:row>
      <xdr:rowOff>0</xdr:rowOff>
    </xdr:to>
    <xdr:sp>
      <xdr:nvSpPr>
        <xdr:cNvPr id="771" name="Line 2835"/>
        <xdr:cNvSpPr>
          <a:spLocks/>
        </xdr:cNvSpPr>
      </xdr:nvSpPr>
      <xdr:spPr>
        <a:xfrm flipH="1" flipV="1">
          <a:off x="6486525" y="22679025"/>
          <a:ext cx="0" cy="1524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sp>
      <xdr:nvSpPr>
        <xdr:cNvPr id="772" name="Line 2836"/>
        <xdr:cNvSpPr>
          <a:spLocks/>
        </xdr:cNvSpPr>
      </xdr:nvSpPr>
      <xdr:spPr>
        <a:xfrm flipH="1" flipV="1">
          <a:off x="447675" y="262128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156</xdr:row>
      <xdr:rowOff>0</xdr:rowOff>
    </xdr:to>
    <xdr:sp>
      <xdr:nvSpPr>
        <xdr:cNvPr id="773" name="Line 2840"/>
        <xdr:cNvSpPr>
          <a:spLocks/>
        </xdr:cNvSpPr>
      </xdr:nvSpPr>
      <xdr:spPr>
        <a:xfrm flipH="1" flipV="1">
          <a:off x="3305175" y="22679025"/>
          <a:ext cx="0" cy="1524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sp>
      <xdr:nvSpPr>
        <xdr:cNvPr id="774" name="Line 2844"/>
        <xdr:cNvSpPr>
          <a:spLocks/>
        </xdr:cNvSpPr>
      </xdr:nvSpPr>
      <xdr:spPr>
        <a:xfrm flipH="1" flipV="1">
          <a:off x="447675" y="262128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181</xdr:row>
      <xdr:rowOff>0</xdr:rowOff>
    </xdr:from>
    <xdr:to>
      <xdr:col>5</xdr:col>
      <xdr:colOff>28575</xdr:colOff>
      <xdr:row>181</xdr:row>
      <xdr:rowOff>38100</xdr:rowOff>
    </xdr:to>
    <xdr:sp>
      <xdr:nvSpPr>
        <xdr:cNvPr id="775" name="Line 2851"/>
        <xdr:cNvSpPr>
          <a:spLocks/>
        </xdr:cNvSpPr>
      </xdr:nvSpPr>
      <xdr:spPr>
        <a:xfrm flipH="1" flipV="1">
          <a:off x="6486525" y="267176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sp>
      <xdr:nvSpPr>
        <xdr:cNvPr id="776" name="Line 2852"/>
        <xdr:cNvSpPr>
          <a:spLocks/>
        </xdr:cNvSpPr>
      </xdr:nvSpPr>
      <xdr:spPr>
        <a:xfrm flipH="1" flipV="1">
          <a:off x="447675" y="262128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181</xdr:row>
      <xdr:rowOff>0</xdr:rowOff>
    </xdr:from>
    <xdr:to>
      <xdr:col>4</xdr:col>
      <xdr:colOff>0</xdr:colOff>
      <xdr:row>181</xdr:row>
      <xdr:rowOff>38100</xdr:rowOff>
    </xdr:to>
    <xdr:sp>
      <xdr:nvSpPr>
        <xdr:cNvPr id="777" name="Line 2856"/>
        <xdr:cNvSpPr>
          <a:spLocks/>
        </xdr:cNvSpPr>
      </xdr:nvSpPr>
      <xdr:spPr>
        <a:xfrm flipH="1" flipV="1">
          <a:off x="3305175" y="267176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</xdr:row>
      <xdr:rowOff>0</xdr:rowOff>
    </xdr:from>
    <xdr:to>
      <xdr:col>5</xdr:col>
      <xdr:colOff>28575</xdr:colOff>
      <xdr:row>3</xdr:row>
      <xdr:rowOff>161925</xdr:rowOff>
    </xdr:to>
    <xdr:sp>
      <xdr:nvSpPr>
        <xdr:cNvPr id="778" name="Line 2858"/>
        <xdr:cNvSpPr>
          <a:spLocks/>
        </xdr:cNvSpPr>
      </xdr:nvSpPr>
      <xdr:spPr>
        <a:xfrm flipH="1" flipV="1">
          <a:off x="6486525" y="542925"/>
          <a:ext cx="0" cy="16192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sp>
      <xdr:nvSpPr>
        <xdr:cNvPr id="779" name="Line 2865"/>
        <xdr:cNvSpPr>
          <a:spLocks/>
        </xdr:cNvSpPr>
      </xdr:nvSpPr>
      <xdr:spPr>
        <a:xfrm flipH="1" flipV="1">
          <a:off x="447675" y="249269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38100</xdr:rowOff>
    </xdr:to>
    <xdr:sp>
      <xdr:nvSpPr>
        <xdr:cNvPr id="780" name="Line 1207"/>
        <xdr:cNvSpPr>
          <a:spLocks/>
        </xdr:cNvSpPr>
      </xdr:nvSpPr>
      <xdr:spPr>
        <a:xfrm flipH="1" flipV="1">
          <a:off x="10687050" y="27717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83</xdr:row>
      <xdr:rowOff>0</xdr:rowOff>
    </xdr:from>
    <xdr:to>
      <xdr:col>5</xdr:col>
      <xdr:colOff>28575</xdr:colOff>
      <xdr:row>84</xdr:row>
      <xdr:rowOff>28575</xdr:rowOff>
    </xdr:to>
    <xdr:sp>
      <xdr:nvSpPr>
        <xdr:cNvPr id="781" name="Line 132"/>
        <xdr:cNvSpPr>
          <a:spLocks/>
        </xdr:cNvSpPr>
      </xdr:nvSpPr>
      <xdr:spPr>
        <a:xfrm flipH="1" flipV="1">
          <a:off x="6486525" y="1228725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0</xdr:rowOff>
    </xdr:from>
    <xdr:to>
      <xdr:col>4</xdr:col>
      <xdr:colOff>0</xdr:colOff>
      <xdr:row>84</xdr:row>
      <xdr:rowOff>28575</xdr:rowOff>
    </xdr:to>
    <xdr:sp>
      <xdr:nvSpPr>
        <xdr:cNvPr id="782" name="Line 137"/>
        <xdr:cNvSpPr>
          <a:spLocks/>
        </xdr:cNvSpPr>
      </xdr:nvSpPr>
      <xdr:spPr>
        <a:xfrm flipH="1" flipV="1">
          <a:off x="3305175" y="1228725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0</xdr:rowOff>
    </xdr:from>
    <xdr:to>
      <xdr:col>5</xdr:col>
      <xdr:colOff>28575</xdr:colOff>
      <xdr:row>80</xdr:row>
      <xdr:rowOff>38100</xdr:rowOff>
    </xdr:to>
    <xdr:sp>
      <xdr:nvSpPr>
        <xdr:cNvPr id="783" name="Line 212"/>
        <xdr:cNvSpPr>
          <a:spLocks/>
        </xdr:cNvSpPr>
      </xdr:nvSpPr>
      <xdr:spPr>
        <a:xfrm flipH="1" flipV="1">
          <a:off x="6486525" y="118586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38100</xdr:rowOff>
    </xdr:to>
    <xdr:sp>
      <xdr:nvSpPr>
        <xdr:cNvPr id="784" name="Line 217"/>
        <xdr:cNvSpPr>
          <a:spLocks/>
        </xdr:cNvSpPr>
      </xdr:nvSpPr>
      <xdr:spPr>
        <a:xfrm flipH="1" flipV="1">
          <a:off x="3305175" y="118586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0</xdr:rowOff>
    </xdr:from>
    <xdr:to>
      <xdr:col>5</xdr:col>
      <xdr:colOff>28575</xdr:colOff>
      <xdr:row>81</xdr:row>
      <xdr:rowOff>0</xdr:rowOff>
    </xdr:to>
    <xdr:sp>
      <xdr:nvSpPr>
        <xdr:cNvPr id="785" name="Line 220"/>
        <xdr:cNvSpPr>
          <a:spLocks/>
        </xdr:cNvSpPr>
      </xdr:nvSpPr>
      <xdr:spPr>
        <a:xfrm flipH="1" flipV="1">
          <a:off x="6486525" y="118586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81</xdr:row>
      <xdr:rowOff>0</xdr:rowOff>
    </xdr:to>
    <xdr:sp>
      <xdr:nvSpPr>
        <xdr:cNvPr id="786" name="Line 225"/>
        <xdr:cNvSpPr>
          <a:spLocks/>
        </xdr:cNvSpPr>
      </xdr:nvSpPr>
      <xdr:spPr>
        <a:xfrm flipH="1" flipV="1">
          <a:off x="3305175" y="118586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82</xdr:row>
      <xdr:rowOff>0</xdr:rowOff>
    </xdr:from>
    <xdr:to>
      <xdr:col>5</xdr:col>
      <xdr:colOff>28575</xdr:colOff>
      <xdr:row>83</xdr:row>
      <xdr:rowOff>38100</xdr:rowOff>
    </xdr:to>
    <xdr:sp>
      <xdr:nvSpPr>
        <xdr:cNvPr id="787" name="Line 236"/>
        <xdr:cNvSpPr>
          <a:spLocks/>
        </xdr:cNvSpPr>
      </xdr:nvSpPr>
      <xdr:spPr>
        <a:xfrm flipH="1" flipV="1">
          <a:off x="6486525" y="1214437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83</xdr:row>
      <xdr:rowOff>38100</xdr:rowOff>
    </xdr:to>
    <xdr:sp>
      <xdr:nvSpPr>
        <xdr:cNvPr id="788" name="Line 241"/>
        <xdr:cNvSpPr>
          <a:spLocks/>
        </xdr:cNvSpPr>
      </xdr:nvSpPr>
      <xdr:spPr>
        <a:xfrm flipH="1" flipV="1">
          <a:off x="3305175" y="1214437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161</xdr:row>
      <xdr:rowOff>0</xdr:rowOff>
    </xdr:from>
    <xdr:to>
      <xdr:col>5</xdr:col>
      <xdr:colOff>28575</xdr:colOff>
      <xdr:row>162</xdr:row>
      <xdr:rowOff>28575</xdr:rowOff>
    </xdr:to>
    <xdr:sp>
      <xdr:nvSpPr>
        <xdr:cNvPr id="789" name="Line 2361"/>
        <xdr:cNvSpPr>
          <a:spLocks/>
        </xdr:cNvSpPr>
      </xdr:nvSpPr>
      <xdr:spPr>
        <a:xfrm flipH="1" flipV="1">
          <a:off x="6486525" y="2360295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162</xdr:row>
      <xdr:rowOff>28575</xdr:rowOff>
    </xdr:to>
    <xdr:sp>
      <xdr:nvSpPr>
        <xdr:cNvPr id="790" name="Line 2366"/>
        <xdr:cNvSpPr>
          <a:spLocks/>
        </xdr:cNvSpPr>
      </xdr:nvSpPr>
      <xdr:spPr>
        <a:xfrm flipH="1" flipV="1">
          <a:off x="3305175" y="2360295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175</xdr:row>
      <xdr:rowOff>0</xdr:rowOff>
    </xdr:from>
    <xdr:to>
      <xdr:col>5</xdr:col>
      <xdr:colOff>28575</xdr:colOff>
      <xdr:row>176</xdr:row>
      <xdr:rowOff>38100</xdr:rowOff>
    </xdr:to>
    <xdr:sp>
      <xdr:nvSpPr>
        <xdr:cNvPr id="791" name="Line 2657"/>
        <xdr:cNvSpPr>
          <a:spLocks/>
        </xdr:cNvSpPr>
      </xdr:nvSpPr>
      <xdr:spPr>
        <a:xfrm flipH="1" flipV="1">
          <a:off x="6486525" y="2564130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0</xdr:rowOff>
    </xdr:from>
    <xdr:to>
      <xdr:col>4</xdr:col>
      <xdr:colOff>0</xdr:colOff>
      <xdr:row>176</xdr:row>
      <xdr:rowOff>38100</xdr:rowOff>
    </xdr:to>
    <xdr:sp>
      <xdr:nvSpPr>
        <xdr:cNvPr id="792" name="Line 2662"/>
        <xdr:cNvSpPr>
          <a:spLocks/>
        </xdr:cNvSpPr>
      </xdr:nvSpPr>
      <xdr:spPr>
        <a:xfrm flipH="1" flipV="1">
          <a:off x="3305175" y="2564130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176</xdr:row>
      <xdr:rowOff>0</xdr:rowOff>
    </xdr:from>
    <xdr:to>
      <xdr:col>5</xdr:col>
      <xdr:colOff>28575</xdr:colOff>
      <xdr:row>177</xdr:row>
      <xdr:rowOff>0</xdr:rowOff>
    </xdr:to>
    <xdr:sp>
      <xdr:nvSpPr>
        <xdr:cNvPr id="793" name="Line 2665"/>
        <xdr:cNvSpPr>
          <a:spLocks/>
        </xdr:cNvSpPr>
      </xdr:nvSpPr>
      <xdr:spPr>
        <a:xfrm flipH="1" flipV="1">
          <a:off x="6486525" y="257841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0</xdr:colOff>
      <xdr:row>177</xdr:row>
      <xdr:rowOff>0</xdr:rowOff>
    </xdr:to>
    <xdr:sp>
      <xdr:nvSpPr>
        <xdr:cNvPr id="794" name="Line 2670"/>
        <xdr:cNvSpPr>
          <a:spLocks/>
        </xdr:cNvSpPr>
      </xdr:nvSpPr>
      <xdr:spPr>
        <a:xfrm flipH="1" flipV="1">
          <a:off x="3305175" y="257841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0</xdr:colOff>
      <xdr:row>177</xdr:row>
      <xdr:rowOff>38100</xdr:rowOff>
    </xdr:to>
    <xdr:sp>
      <xdr:nvSpPr>
        <xdr:cNvPr id="795" name="Line 2808"/>
        <xdr:cNvSpPr>
          <a:spLocks/>
        </xdr:cNvSpPr>
      </xdr:nvSpPr>
      <xdr:spPr>
        <a:xfrm flipH="1" flipV="1">
          <a:off x="3305175" y="2578417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177</xdr:row>
      <xdr:rowOff>0</xdr:rowOff>
    </xdr:from>
    <xdr:to>
      <xdr:col>4</xdr:col>
      <xdr:colOff>0</xdr:colOff>
      <xdr:row>178</xdr:row>
      <xdr:rowOff>0</xdr:rowOff>
    </xdr:to>
    <xdr:sp>
      <xdr:nvSpPr>
        <xdr:cNvPr id="796" name="Line 2816"/>
        <xdr:cNvSpPr>
          <a:spLocks/>
        </xdr:cNvSpPr>
      </xdr:nvSpPr>
      <xdr:spPr>
        <a:xfrm flipH="1" flipV="1">
          <a:off x="3305175" y="259270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177</xdr:row>
      <xdr:rowOff>0</xdr:rowOff>
    </xdr:from>
    <xdr:to>
      <xdr:col>4</xdr:col>
      <xdr:colOff>0</xdr:colOff>
      <xdr:row>178</xdr:row>
      <xdr:rowOff>0</xdr:rowOff>
    </xdr:to>
    <xdr:sp>
      <xdr:nvSpPr>
        <xdr:cNvPr id="797" name="Line 2808"/>
        <xdr:cNvSpPr>
          <a:spLocks/>
        </xdr:cNvSpPr>
      </xdr:nvSpPr>
      <xdr:spPr>
        <a:xfrm flipH="1" flipV="1">
          <a:off x="3305175" y="259270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181</xdr:row>
      <xdr:rowOff>0</xdr:rowOff>
    </xdr:from>
    <xdr:to>
      <xdr:col>4</xdr:col>
      <xdr:colOff>0</xdr:colOff>
      <xdr:row>181</xdr:row>
      <xdr:rowOff>38100</xdr:rowOff>
    </xdr:to>
    <xdr:sp>
      <xdr:nvSpPr>
        <xdr:cNvPr id="798" name="Line 2816"/>
        <xdr:cNvSpPr>
          <a:spLocks/>
        </xdr:cNvSpPr>
      </xdr:nvSpPr>
      <xdr:spPr>
        <a:xfrm flipH="1" flipV="1">
          <a:off x="3305175" y="267176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0</xdr:colOff>
      <xdr:row>177</xdr:row>
      <xdr:rowOff>38100</xdr:rowOff>
    </xdr:to>
    <xdr:sp>
      <xdr:nvSpPr>
        <xdr:cNvPr id="799" name="Line 2462"/>
        <xdr:cNvSpPr>
          <a:spLocks/>
        </xdr:cNvSpPr>
      </xdr:nvSpPr>
      <xdr:spPr>
        <a:xfrm flipH="1" flipV="1">
          <a:off x="3305175" y="2578417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177</xdr:row>
      <xdr:rowOff>0</xdr:rowOff>
    </xdr:from>
    <xdr:to>
      <xdr:col>4</xdr:col>
      <xdr:colOff>0</xdr:colOff>
      <xdr:row>178</xdr:row>
      <xdr:rowOff>0</xdr:rowOff>
    </xdr:to>
    <xdr:sp>
      <xdr:nvSpPr>
        <xdr:cNvPr id="800" name="Line 2470"/>
        <xdr:cNvSpPr>
          <a:spLocks/>
        </xdr:cNvSpPr>
      </xdr:nvSpPr>
      <xdr:spPr>
        <a:xfrm flipH="1" flipV="1">
          <a:off x="3305175" y="259270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125</xdr:row>
      <xdr:rowOff>0</xdr:rowOff>
    </xdr:from>
    <xdr:to>
      <xdr:col>5</xdr:col>
      <xdr:colOff>28575</xdr:colOff>
      <xdr:row>126</xdr:row>
      <xdr:rowOff>38100</xdr:rowOff>
    </xdr:to>
    <xdr:sp>
      <xdr:nvSpPr>
        <xdr:cNvPr id="801" name="Line 2657"/>
        <xdr:cNvSpPr>
          <a:spLocks/>
        </xdr:cNvSpPr>
      </xdr:nvSpPr>
      <xdr:spPr>
        <a:xfrm flipH="1" flipV="1">
          <a:off x="6486525" y="1831657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4</xdr:col>
      <xdr:colOff>0</xdr:colOff>
      <xdr:row>126</xdr:row>
      <xdr:rowOff>38100</xdr:rowOff>
    </xdr:to>
    <xdr:sp>
      <xdr:nvSpPr>
        <xdr:cNvPr id="802" name="Line 2662"/>
        <xdr:cNvSpPr>
          <a:spLocks/>
        </xdr:cNvSpPr>
      </xdr:nvSpPr>
      <xdr:spPr>
        <a:xfrm flipH="1" flipV="1">
          <a:off x="3305175" y="1831657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126</xdr:row>
      <xdr:rowOff>0</xdr:rowOff>
    </xdr:from>
    <xdr:to>
      <xdr:col>5</xdr:col>
      <xdr:colOff>28575</xdr:colOff>
      <xdr:row>127</xdr:row>
      <xdr:rowOff>0</xdr:rowOff>
    </xdr:to>
    <xdr:sp>
      <xdr:nvSpPr>
        <xdr:cNvPr id="803" name="Line 2665"/>
        <xdr:cNvSpPr>
          <a:spLocks/>
        </xdr:cNvSpPr>
      </xdr:nvSpPr>
      <xdr:spPr>
        <a:xfrm flipH="1" flipV="1">
          <a:off x="6486525" y="184594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4</xdr:col>
      <xdr:colOff>0</xdr:colOff>
      <xdr:row>127</xdr:row>
      <xdr:rowOff>0</xdr:rowOff>
    </xdr:to>
    <xdr:sp>
      <xdr:nvSpPr>
        <xdr:cNvPr id="804" name="Line 2670"/>
        <xdr:cNvSpPr>
          <a:spLocks/>
        </xdr:cNvSpPr>
      </xdr:nvSpPr>
      <xdr:spPr>
        <a:xfrm flipH="1" flipV="1">
          <a:off x="3305175" y="184594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4</xdr:col>
      <xdr:colOff>0</xdr:colOff>
      <xdr:row>132</xdr:row>
      <xdr:rowOff>38100</xdr:rowOff>
    </xdr:to>
    <xdr:sp>
      <xdr:nvSpPr>
        <xdr:cNvPr id="805" name="Line 2808"/>
        <xdr:cNvSpPr>
          <a:spLocks/>
        </xdr:cNvSpPr>
      </xdr:nvSpPr>
      <xdr:spPr>
        <a:xfrm flipH="1" flipV="1">
          <a:off x="3305175" y="18459450"/>
          <a:ext cx="0" cy="8953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4</xdr:col>
      <xdr:colOff>0</xdr:colOff>
      <xdr:row>132</xdr:row>
      <xdr:rowOff>38100</xdr:rowOff>
    </xdr:to>
    <xdr:sp>
      <xdr:nvSpPr>
        <xdr:cNvPr id="806" name="Line 2462"/>
        <xdr:cNvSpPr>
          <a:spLocks/>
        </xdr:cNvSpPr>
      </xdr:nvSpPr>
      <xdr:spPr>
        <a:xfrm flipH="1" flipV="1">
          <a:off x="3305175" y="18459450"/>
          <a:ext cx="0" cy="8953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126</xdr:row>
      <xdr:rowOff>0</xdr:rowOff>
    </xdr:from>
    <xdr:to>
      <xdr:col>5</xdr:col>
      <xdr:colOff>28575</xdr:colOff>
      <xdr:row>129</xdr:row>
      <xdr:rowOff>38100</xdr:rowOff>
    </xdr:to>
    <xdr:sp>
      <xdr:nvSpPr>
        <xdr:cNvPr id="807" name="Line 936"/>
        <xdr:cNvSpPr>
          <a:spLocks/>
        </xdr:cNvSpPr>
      </xdr:nvSpPr>
      <xdr:spPr>
        <a:xfrm flipH="1" flipV="1">
          <a:off x="6486525" y="18459450"/>
          <a:ext cx="0" cy="46672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4</xdr:col>
      <xdr:colOff>0</xdr:colOff>
      <xdr:row>129</xdr:row>
      <xdr:rowOff>38100</xdr:rowOff>
    </xdr:to>
    <xdr:sp>
      <xdr:nvSpPr>
        <xdr:cNvPr id="808" name="Line 941"/>
        <xdr:cNvSpPr>
          <a:spLocks/>
        </xdr:cNvSpPr>
      </xdr:nvSpPr>
      <xdr:spPr>
        <a:xfrm flipH="1" flipV="1">
          <a:off x="3305175" y="18459450"/>
          <a:ext cx="0" cy="46672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129</xdr:row>
      <xdr:rowOff>0</xdr:rowOff>
    </xdr:from>
    <xdr:to>
      <xdr:col>5</xdr:col>
      <xdr:colOff>28575</xdr:colOff>
      <xdr:row>130</xdr:row>
      <xdr:rowOff>0</xdr:rowOff>
    </xdr:to>
    <xdr:sp>
      <xdr:nvSpPr>
        <xdr:cNvPr id="809" name="Line 944"/>
        <xdr:cNvSpPr>
          <a:spLocks/>
        </xdr:cNvSpPr>
      </xdr:nvSpPr>
      <xdr:spPr>
        <a:xfrm flipH="1" flipV="1">
          <a:off x="6486525" y="188880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130</xdr:row>
      <xdr:rowOff>0</xdr:rowOff>
    </xdr:to>
    <xdr:sp>
      <xdr:nvSpPr>
        <xdr:cNvPr id="810" name="Line 949"/>
        <xdr:cNvSpPr>
          <a:spLocks/>
        </xdr:cNvSpPr>
      </xdr:nvSpPr>
      <xdr:spPr>
        <a:xfrm flipH="1" flipV="1">
          <a:off x="3305175" y="188880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130</xdr:row>
      <xdr:rowOff>0</xdr:rowOff>
    </xdr:from>
    <xdr:to>
      <xdr:col>5</xdr:col>
      <xdr:colOff>28575</xdr:colOff>
      <xdr:row>130</xdr:row>
      <xdr:rowOff>38100</xdr:rowOff>
    </xdr:to>
    <xdr:sp>
      <xdr:nvSpPr>
        <xdr:cNvPr id="811" name="Line 952"/>
        <xdr:cNvSpPr>
          <a:spLocks/>
        </xdr:cNvSpPr>
      </xdr:nvSpPr>
      <xdr:spPr>
        <a:xfrm flipH="1" flipV="1">
          <a:off x="6486525" y="190309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130</xdr:row>
      <xdr:rowOff>0</xdr:rowOff>
    </xdr:from>
    <xdr:to>
      <xdr:col>4</xdr:col>
      <xdr:colOff>0</xdr:colOff>
      <xdr:row>130</xdr:row>
      <xdr:rowOff>38100</xdr:rowOff>
    </xdr:to>
    <xdr:sp>
      <xdr:nvSpPr>
        <xdr:cNvPr id="812" name="Line 957"/>
        <xdr:cNvSpPr>
          <a:spLocks/>
        </xdr:cNvSpPr>
      </xdr:nvSpPr>
      <xdr:spPr>
        <a:xfrm flipH="1" flipV="1">
          <a:off x="3305175" y="190309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126</xdr:row>
      <xdr:rowOff>0</xdr:rowOff>
    </xdr:from>
    <xdr:to>
      <xdr:col>5</xdr:col>
      <xdr:colOff>28575</xdr:colOff>
      <xdr:row>127</xdr:row>
      <xdr:rowOff>38100</xdr:rowOff>
    </xdr:to>
    <xdr:sp>
      <xdr:nvSpPr>
        <xdr:cNvPr id="813" name="Line 1322"/>
        <xdr:cNvSpPr>
          <a:spLocks/>
        </xdr:cNvSpPr>
      </xdr:nvSpPr>
      <xdr:spPr>
        <a:xfrm flipH="1" flipV="1">
          <a:off x="6486525" y="1845945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4</xdr:col>
      <xdr:colOff>0</xdr:colOff>
      <xdr:row>127</xdr:row>
      <xdr:rowOff>38100</xdr:rowOff>
    </xdr:to>
    <xdr:sp>
      <xdr:nvSpPr>
        <xdr:cNvPr id="814" name="Line 1327"/>
        <xdr:cNvSpPr>
          <a:spLocks/>
        </xdr:cNvSpPr>
      </xdr:nvSpPr>
      <xdr:spPr>
        <a:xfrm flipH="1" flipV="1">
          <a:off x="3305175" y="1845945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127</xdr:row>
      <xdr:rowOff>0</xdr:rowOff>
    </xdr:from>
    <xdr:to>
      <xdr:col>5</xdr:col>
      <xdr:colOff>28575</xdr:colOff>
      <xdr:row>128</xdr:row>
      <xdr:rowOff>0</xdr:rowOff>
    </xdr:to>
    <xdr:sp>
      <xdr:nvSpPr>
        <xdr:cNvPr id="815" name="Line 1330"/>
        <xdr:cNvSpPr>
          <a:spLocks/>
        </xdr:cNvSpPr>
      </xdr:nvSpPr>
      <xdr:spPr>
        <a:xfrm flipH="1" flipV="1">
          <a:off x="6486525" y="186023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128</xdr:row>
      <xdr:rowOff>0</xdr:rowOff>
    </xdr:to>
    <xdr:sp>
      <xdr:nvSpPr>
        <xdr:cNvPr id="816" name="Line 1335"/>
        <xdr:cNvSpPr>
          <a:spLocks/>
        </xdr:cNvSpPr>
      </xdr:nvSpPr>
      <xdr:spPr>
        <a:xfrm flipH="1" flipV="1">
          <a:off x="3305175" y="186023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128</xdr:row>
      <xdr:rowOff>0</xdr:rowOff>
    </xdr:from>
    <xdr:to>
      <xdr:col>5</xdr:col>
      <xdr:colOff>28575</xdr:colOff>
      <xdr:row>129</xdr:row>
      <xdr:rowOff>38100</xdr:rowOff>
    </xdr:to>
    <xdr:sp>
      <xdr:nvSpPr>
        <xdr:cNvPr id="817" name="Line 1338"/>
        <xdr:cNvSpPr>
          <a:spLocks/>
        </xdr:cNvSpPr>
      </xdr:nvSpPr>
      <xdr:spPr>
        <a:xfrm flipH="1" flipV="1">
          <a:off x="6486525" y="1874520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129</xdr:row>
      <xdr:rowOff>38100</xdr:rowOff>
    </xdr:to>
    <xdr:sp>
      <xdr:nvSpPr>
        <xdr:cNvPr id="818" name="Line 1343"/>
        <xdr:cNvSpPr>
          <a:spLocks/>
        </xdr:cNvSpPr>
      </xdr:nvSpPr>
      <xdr:spPr>
        <a:xfrm flipH="1" flipV="1">
          <a:off x="3305175" y="1874520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15</xdr:row>
      <xdr:rowOff>0</xdr:rowOff>
    </xdr:from>
    <xdr:to>
      <xdr:col>7</xdr:col>
      <xdr:colOff>28575</xdr:colOff>
      <xdr:row>15</xdr:row>
      <xdr:rowOff>38100</xdr:rowOff>
    </xdr:to>
    <xdr:sp>
      <xdr:nvSpPr>
        <xdr:cNvPr id="819" name="Line 52"/>
        <xdr:cNvSpPr>
          <a:spLocks/>
        </xdr:cNvSpPr>
      </xdr:nvSpPr>
      <xdr:spPr>
        <a:xfrm flipH="1" flipV="1">
          <a:off x="9353550" y="24860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0</xdr:rowOff>
    </xdr:from>
    <xdr:to>
      <xdr:col>7</xdr:col>
      <xdr:colOff>28575</xdr:colOff>
      <xdr:row>16</xdr:row>
      <xdr:rowOff>38100</xdr:rowOff>
    </xdr:to>
    <xdr:sp>
      <xdr:nvSpPr>
        <xdr:cNvPr id="820" name="Line 76"/>
        <xdr:cNvSpPr>
          <a:spLocks/>
        </xdr:cNvSpPr>
      </xdr:nvSpPr>
      <xdr:spPr>
        <a:xfrm flipH="1" flipV="1">
          <a:off x="9353550" y="26289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0</xdr:rowOff>
    </xdr:from>
    <xdr:to>
      <xdr:col>7</xdr:col>
      <xdr:colOff>28575</xdr:colOff>
      <xdr:row>17</xdr:row>
      <xdr:rowOff>0</xdr:rowOff>
    </xdr:to>
    <xdr:sp>
      <xdr:nvSpPr>
        <xdr:cNvPr id="821" name="Line 84"/>
        <xdr:cNvSpPr>
          <a:spLocks/>
        </xdr:cNvSpPr>
      </xdr:nvSpPr>
      <xdr:spPr>
        <a:xfrm flipH="1" flipV="1">
          <a:off x="9353550" y="26289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17</xdr:row>
      <xdr:rowOff>0</xdr:rowOff>
    </xdr:from>
    <xdr:to>
      <xdr:col>7</xdr:col>
      <xdr:colOff>28575</xdr:colOff>
      <xdr:row>17</xdr:row>
      <xdr:rowOff>38100</xdr:rowOff>
    </xdr:to>
    <xdr:sp>
      <xdr:nvSpPr>
        <xdr:cNvPr id="822" name="Line 100"/>
        <xdr:cNvSpPr>
          <a:spLocks/>
        </xdr:cNvSpPr>
      </xdr:nvSpPr>
      <xdr:spPr>
        <a:xfrm flipH="1" flipV="1">
          <a:off x="9353550" y="27717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17</xdr:row>
      <xdr:rowOff>0</xdr:rowOff>
    </xdr:from>
    <xdr:to>
      <xdr:col>7</xdr:col>
      <xdr:colOff>28575</xdr:colOff>
      <xdr:row>18</xdr:row>
      <xdr:rowOff>0</xdr:rowOff>
    </xdr:to>
    <xdr:sp>
      <xdr:nvSpPr>
        <xdr:cNvPr id="823" name="Line 108"/>
        <xdr:cNvSpPr>
          <a:spLocks/>
        </xdr:cNvSpPr>
      </xdr:nvSpPr>
      <xdr:spPr>
        <a:xfrm flipH="1" flipV="1">
          <a:off x="9353550" y="27717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18</xdr:row>
      <xdr:rowOff>0</xdr:rowOff>
    </xdr:from>
    <xdr:to>
      <xdr:col>7</xdr:col>
      <xdr:colOff>28575</xdr:colOff>
      <xdr:row>18</xdr:row>
      <xdr:rowOff>38100</xdr:rowOff>
    </xdr:to>
    <xdr:sp>
      <xdr:nvSpPr>
        <xdr:cNvPr id="824" name="Line 116"/>
        <xdr:cNvSpPr>
          <a:spLocks/>
        </xdr:cNvSpPr>
      </xdr:nvSpPr>
      <xdr:spPr>
        <a:xfrm flipH="1" flipV="1">
          <a:off x="9353550" y="29146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0</xdr:rowOff>
    </xdr:from>
    <xdr:to>
      <xdr:col>7</xdr:col>
      <xdr:colOff>28575</xdr:colOff>
      <xdr:row>25</xdr:row>
      <xdr:rowOff>0</xdr:rowOff>
    </xdr:to>
    <xdr:sp>
      <xdr:nvSpPr>
        <xdr:cNvPr id="825" name="Line 454"/>
        <xdr:cNvSpPr>
          <a:spLocks/>
        </xdr:cNvSpPr>
      </xdr:nvSpPr>
      <xdr:spPr>
        <a:xfrm flipH="1" flipV="1">
          <a:off x="9353550" y="38290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25</xdr:row>
      <xdr:rowOff>0</xdr:rowOff>
    </xdr:from>
    <xdr:to>
      <xdr:col>7</xdr:col>
      <xdr:colOff>28575</xdr:colOff>
      <xdr:row>26</xdr:row>
      <xdr:rowOff>0</xdr:rowOff>
    </xdr:to>
    <xdr:sp>
      <xdr:nvSpPr>
        <xdr:cNvPr id="826" name="Line 478"/>
        <xdr:cNvSpPr>
          <a:spLocks/>
        </xdr:cNvSpPr>
      </xdr:nvSpPr>
      <xdr:spPr>
        <a:xfrm flipH="1" flipV="1">
          <a:off x="9353550" y="39719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26</xdr:row>
      <xdr:rowOff>0</xdr:rowOff>
    </xdr:from>
    <xdr:to>
      <xdr:col>7</xdr:col>
      <xdr:colOff>28575</xdr:colOff>
      <xdr:row>27</xdr:row>
      <xdr:rowOff>0</xdr:rowOff>
    </xdr:to>
    <xdr:sp>
      <xdr:nvSpPr>
        <xdr:cNvPr id="827" name="Line 502"/>
        <xdr:cNvSpPr>
          <a:spLocks/>
        </xdr:cNvSpPr>
      </xdr:nvSpPr>
      <xdr:spPr>
        <a:xfrm flipH="1" flipV="1">
          <a:off x="9353550" y="41148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27</xdr:row>
      <xdr:rowOff>0</xdr:rowOff>
    </xdr:from>
    <xdr:to>
      <xdr:col>7</xdr:col>
      <xdr:colOff>28575</xdr:colOff>
      <xdr:row>28</xdr:row>
      <xdr:rowOff>0</xdr:rowOff>
    </xdr:to>
    <xdr:sp>
      <xdr:nvSpPr>
        <xdr:cNvPr id="828" name="Line 526"/>
        <xdr:cNvSpPr>
          <a:spLocks/>
        </xdr:cNvSpPr>
      </xdr:nvSpPr>
      <xdr:spPr>
        <a:xfrm flipH="1" flipV="1">
          <a:off x="9353550" y="42576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28</xdr:row>
      <xdr:rowOff>0</xdr:rowOff>
    </xdr:from>
    <xdr:to>
      <xdr:col>7</xdr:col>
      <xdr:colOff>28575</xdr:colOff>
      <xdr:row>29</xdr:row>
      <xdr:rowOff>0</xdr:rowOff>
    </xdr:to>
    <xdr:sp>
      <xdr:nvSpPr>
        <xdr:cNvPr id="829" name="Line 550"/>
        <xdr:cNvSpPr>
          <a:spLocks/>
        </xdr:cNvSpPr>
      </xdr:nvSpPr>
      <xdr:spPr>
        <a:xfrm flipH="1" flipV="1">
          <a:off x="9353550" y="44005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29</xdr:row>
      <xdr:rowOff>0</xdr:rowOff>
    </xdr:from>
    <xdr:to>
      <xdr:col>7</xdr:col>
      <xdr:colOff>28575</xdr:colOff>
      <xdr:row>30</xdr:row>
      <xdr:rowOff>0</xdr:rowOff>
    </xdr:to>
    <xdr:sp>
      <xdr:nvSpPr>
        <xdr:cNvPr id="830" name="Line 574"/>
        <xdr:cNvSpPr>
          <a:spLocks/>
        </xdr:cNvSpPr>
      </xdr:nvSpPr>
      <xdr:spPr>
        <a:xfrm flipH="1" flipV="1">
          <a:off x="9353550" y="45434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30</xdr:row>
      <xdr:rowOff>0</xdr:rowOff>
    </xdr:from>
    <xdr:to>
      <xdr:col>7</xdr:col>
      <xdr:colOff>28575</xdr:colOff>
      <xdr:row>31</xdr:row>
      <xdr:rowOff>0</xdr:rowOff>
    </xdr:to>
    <xdr:sp>
      <xdr:nvSpPr>
        <xdr:cNvPr id="831" name="Line 598"/>
        <xdr:cNvSpPr>
          <a:spLocks/>
        </xdr:cNvSpPr>
      </xdr:nvSpPr>
      <xdr:spPr>
        <a:xfrm flipH="1" flipV="1">
          <a:off x="9353550" y="46863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31</xdr:row>
      <xdr:rowOff>0</xdr:rowOff>
    </xdr:from>
    <xdr:to>
      <xdr:col>7</xdr:col>
      <xdr:colOff>28575</xdr:colOff>
      <xdr:row>32</xdr:row>
      <xdr:rowOff>0</xdr:rowOff>
    </xdr:to>
    <xdr:sp>
      <xdr:nvSpPr>
        <xdr:cNvPr id="832" name="Line 622"/>
        <xdr:cNvSpPr>
          <a:spLocks/>
        </xdr:cNvSpPr>
      </xdr:nvSpPr>
      <xdr:spPr>
        <a:xfrm flipH="1" flipV="1">
          <a:off x="9353550" y="48291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32</xdr:row>
      <xdr:rowOff>0</xdr:rowOff>
    </xdr:from>
    <xdr:to>
      <xdr:col>7</xdr:col>
      <xdr:colOff>28575</xdr:colOff>
      <xdr:row>33</xdr:row>
      <xdr:rowOff>0</xdr:rowOff>
    </xdr:to>
    <xdr:sp>
      <xdr:nvSpPr>
        <xdr:cNvPr id="833" name="Line 646"/>
        <xdr:cNvSpPr>
          <a:spLocks/>
        </xdr:cNvSpPr>
      </xdr:nvSpPr>
      <xdr:spPr>
        <a:xfrm flipH="1" flipV="1">
          <a:off x="9353550" y="49720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28575</xdr:colOff>
      <xdr:row>35</xdr:row>
      <xdr:rowOff>0</xdr:rowOff>
    </xdr:to>
    <xdr:sp>
      <xdr:nvSpPr>
        <xdr:cNvPr id="834" name="Line 704"/>
        <xdr:cNvSpPr>
          <a:spLocks/>
        </xdr:cNvSpPr>
      </xdr:nvSpPr>
      <xdr:spPr>
        <a:xfrm flipH="1" flipV="1">
          <a:off x="9353550" y="52578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35</xdr:row>
      <xdr:rowOff>0</xdr:rowOff>
    </xdr:from>
    <xdr:to>
      <xdr:col>7</xdr:col>
      <xdr:colOff>28575</xdr:colOff>
      <xdr:row>36</xdr:row>
      <xdr:rowOff>0</xdr:rowOff>
    </xdr:to>
    <xdr:sp>
      <xdr:nvSpPr>
        <xdr:cNvPr id="835" name="Line 728"/>
        <xdr:cNvSpPr>
          <a:spLocks/>
        </xdr:cNvSpPr>
      </xdr:nvSpPr>
      <xdr:spPr>
        <a:xfrm flipH="1" flipV="1">
          <a:off x="9353550" y="54006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36</xdr:row>
      <xdr:rowOff>0</xdr:rowOff>
    </xdr:from>
    <xdr:to>
      <xdr:col>7</xdr:col>
      <xdr:colOff>28575</xdr:colOff>
      <xdr:row>37</xdr:row>
      <xdr:rowOff>0</xdr:rowOff>
    </xdr:to>
    <xdr:sp>
      <xdr:nvSpPr>
        <xdr:cNvPr id="836" name="Line 752"/>
        <xdr:cNvSpPr>
          <a:spLocks/>
        </xdr:cNvSpPr>
      </xdr:nvSpPr>
      <xdr:spPr>
        <a:xfrm flipH="1" flipV="1">
          <a:off x="9353550" y="55435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37</xdr:row>
      <xdr:rowOff>0</xdr:rowOff>
    </xdr:from>
    <xdr:to>
      <xdr:col>7</xdr:col>
      <xdr:colOff>28575</xdr:colOff>
      <xdr:row>38</xdr:row>
      <xdr:rowOff>0</xdr:rowOff>
    </xdr:to>
    <xdr:sp>
      <xdr:nvSpPr>
        <xdr:cNvPr id="837" name="Line 776"/>
        <xdr:cNvSpPr>
          <a:spLocks/>
        </xdr:cNvSpPr>
      </xdr:nvSpPr>
      <xdr:spPr>
        <a:xfrm flipH="1" flipV="1">
          <a:off x="9353550" y="56864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38</xdr:row>
      <xdr:rowOff>0</xdr:rowOff>
    </xdr:from>
    <xdr:to>
      <xdr:col>7</xdr:col>
      <xdr:colOff>28575</xdr:colOff>
      <xdr:row>39</xdr:row>
      <xdr:rowOff>0</xdr:rowOff>
    </xdr:to>
    <xdr:sp>
      <xdr:nvSpPr>
        <xdr:cNvPr id="838" name="Line 800"/>
        <xdr:cNvSpPr>
          <a:spLocks/>
        </xdr:cNvSpPr>
      </xdr:nvSpPr>
      <xdr:spPr>
        <a:xfrm flipH="1" flipV="1">
          <a:off x="9353550" y="58293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39</xdr:row>
      <xdr:rowOff>0</xdr:rowOff>
    </xdr:from>
    <xdr:to>
      <xdr:col>7</xdr:col>
      <xdr:colOff>28575</xdr:colOff>
      <xdr:row>40</xdr:row>
      <xdr:rowOff>0</xdr:rowOff>
    </xdr:to>
    <xdr:sp>
      <xdr:nvSpPr>
        <xdr:cNvPr id="839" name="Line 824"/>
        <xdr:cNvSpPr>
          <a:spLocks/>
        </xdr:cNvSpPr>
      </xdr:nvSpPr>
      <xdr:spPr>
        <a:xfrm flipH="1" flipV="1">
          <a:off x="9353550" y="59721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40</xdr:row>
      <xdr:rowOff>0</xdr:rowOff>
    </xdr:from>
    <xdr:to>
      <xdr:col>7</xdr:col>
      <xdr:colOff>28575</xdr:colOff>
      <xdr:row>41</xdr:row>
      <xdr:rowOff>0</xdr:rowOff>
    </xdr:to>
    <xdr:sp>
      <xdr:nvSpPr>
        <xdr:cNvPr id="840" name="Line 848"/>
        <xdr:cNvSpPr>
          <a:spLocks/>
        </xdr:cNvSpPr>
      </xdr:nvSpPr>
      <xdr:spPr>
        <a:xfrm flipH="1" flipV="1">
          <a:off x="9353550" y="6115050"/>
          <a:ext cx="0" cy="1524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41</xdr:row>
      <xdr:rowOff>0</xdr:rowOff>
    </xdr:from>
    <xdr:to>
      <xdr:col>7</xdr:col>
      <xdr:colOff>28575</xdr:colOff>
      <xdr:row>42</xdr:row>
      <xdr:rowOff>0</xdr:rowOff>
    </xdr:to>
    <xdr:sp>
      <xdr:nvSpPr>
        <xdr:cNvPr id="841" name="Line 872"/>
        <xdr:cNvSpPr>
          <a:spLocks/>
        </xdr:cNvSpPr>
      </xdr:nvSpPr>
      <xdr:spPr>
        <a:xfrm flipH="1" flipV="1">
          <a:off x="9353550" y="62674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42</xdr:row>
      <xdr:rowOff>0</xdr:rowOff>
    </xdr:from>
    <xdr:to>
      <xdr:col>7</xdr:col>
      <xdr:colOff>28575</xdr:colOff>
      <xdr:row>43</xdr:row>
      <xdr:rowOff>0</xdr:rowOff>
    </xdr:to>
    <xdr:sp>
      <xdr:nvSpPr>
        <xdr:cNvPr id="842" name="Line 896"/>
        <xdr:cNvSpPr>
          <a:spLocks/>
        </xdr:cNvSpPr>
      </xdr:nvSpPr>
      <xdr:spPr>
        <a:xfrm flipH="1" flipV="1">
          <a:off x="9353550" y="64103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43</xdr:row>
      <xdr:rowOff>0</xdr:rowOff>
    </xdr:from>
    <xdr:to>
      <xdr:col>7</xdr:col>
      <xdr:colOff>28575</xdr:colOff>
      <xdr:row>44</xdr:row>
      <xdr:rowOff>0</xdr:rowOff>
    </xdr:to>
    <xdr:sp>
      <xdr:nvSpPr>
        <xdr:cNvPr id="843" name="Line 920"/>
        <xdr:cNvSpPr>
          <a:spLocks/>
        </xdr:cNvSpPr>
      </xdr:nvSpPr>
      <xdr:spPr>
        <a:xfrm flipH="1" flipV="1">
          <a:off x="9353550" y="65532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44</xdr:row>
      <xdr:rowOff>0</xdr:rowOff>
    </xdr:from>
    <xdr:to>
      <xdr:col>7</xdr:col>
      <xdr:colOff>28575</xdr:colOff>
      <xdr:row>45</xdr:row>
      <xdr:rowOff>0</xdr:rowOff>
    </xdr:to>
    <xdr:sp>
      <xdr:nvSpPr>
        <xdr:cNvPr id="844" name="Line 944"/>
        <xdr:cNvSpPr>
          <a:spLocks/>
        </xdr:cNvSpPr>
      </xdr:nvSpPr>
      <xdr:spPr>
        <a:xfrm flipH="1" flipV="1">
          <a:off x="9353550" y="66960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45</xdr:row>
      <xdr:rowOff>0</xdr:rowOff>
    </xdr:from>
    <xdr:to>
      <xdr:col>7</xdr:col>
      <xdr:colOff>28575</xdr:colOff>
      <xdr:row>46</xdr:row>
      <xdr:rowOff>0</xdr:rowOff>
    </xdr:to>
    <xdr:sp>
      <xdr:nvSpPr>
        <xdr:cNvPr id="845" name="Line 968"/>
        <xdr:cNvSpPr>
          <a:spLocks/>
        </xdr:cNvSpPr>
      </xdr:nvSpPr>
      <xdr:spPr>
        <a:xfrm flipH="1" flipV="1">
          <a:off x="9353550" y="68389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47</xdr:row>
      <xdr:rowOff>0</xdr:rowOff>
    </xdr:from>
    <xdr:to>
      <xdr:col>7</xdr:col>
      <xdr:colOff>28575</xdr:colOff>
      <xdr:row>48</xdr:row>
      <xdr:rowOff>0</xdr:rowOff>
    </xdr:to>
    <xdr:sp>
      <xdr:nvSpPr>
        <xdr:cNvPr id="846" name="Line 1016"/>
        <xdr:cNvSpPr>
          <a:spLocks/>
        </xdr:cNvSpPr>
      </xdr:nvSpPr>
      <xdr:spPr>
        <a:xfrm flipH="1" flipV="1">
          <a:off x="9353550" y="71247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51</xdr:row>
      <xdr:rowOff>0</xdr:rowOff>
    </xdr:from>
    <xdr:to>
      <xdr:col>7</xdr:col>
      <xdr:colOff>28575</xdr:colOff>
      <xdr:row>52</xdr:row>
      <xdr:rowOff>38100</xdr:rowOff>
    </xdr:to>
    <xdr:sp>
      <xdr:nvSpPr>
        <xdr:cNvPr id="847" name="Line 390"/>
        <xdr:cNvSpPr>
          <a:spLocks/>
        </xdr:cNvSpPr>
      </xdr:nvSpPr>
      <xdr:spPr>
        <a:xfrm flipH="1" flipV="1">
          <a:off x="9353550" y="769620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52</xdr:row>
      <xdr:rowOff>0</xdr:rowOff>
    </xdr:from>
    <xdr:to>
      <xdr:col>7</xdr:col>
      <xdr:colOff>28575</xdr:colOff>
      <xdr:row>53</xdr:row>
      <xdr:rowOff>0</xdr:rowOff>
    </xdr:to>
    <xdr:sp>
      <xdr:nvSpPr>
        <xdr:cNvPr id="848" name="Line 398"/>
        <xdr:cNvSpPr>
          <a:spLocks/>
        </xdr:cNvSpPr>
      </xdr:nvSpPr>
      <xdr:spPr>
        <a:xfrm flipH="1" flipV="1">
          <a:off x="9353550" y="78390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53</xdr:row>
      <xdr:rowOff>0</xdr:rowOff>
    </xdr:from>
    <xdr:to>
      <xdr:col>7</xdr:col>
      <xdr:colOff>28575</xdr:colOff>
      <xdr:row>53</xdr:row>
      <xdr:rowOff>38100</xdr:rowOff>
    </xdr:to>
    <xdr:sp>
      <xdr:nvSpPr>
        <xdr:cNvPr id="849" name="Line 414"/>
        <xdr:cNvSpPr>
          <a:spLocks/>
        </xdr:cNvSpPr>
      </xdr:nvSpPr>
      <xdr:spPr>
        <a:xfrm flipH="1" flipV="1">
          <a:off x="9353550" y="79819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53</xdr:row>
      <xdr:rowOff>0</xdr:rowOff>
    </xdr:from>
    <xdr:to>
      <xdr:col>7</xdr:col>
      <xdr:colOff>28575</xdr:colOff>
      <xdr:row>54</xdr:row>
      <xdr:rowOff>0</xdr:rowOff>
    </xdr:to>
    <xdr:sp>
      <xdr:nvSpPr>
        <xdr:cNvPr id="850" name="Line 422"/>
        <xdr:cNvSpPr>
          <a:spLocks/>
        </xdr:cNvSpPr>
      </xdr:nvSpPr>
      <xdr:spPr>
        <a:xfrm flipH="1" flipV="1">
          <a:off x="9353550" y="79819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57</xdr:row>
      <xdr:rowOff>0</xdr:rowOff>
    </xdr:from>
    <xdr:to>
      <xdr:col>7</xdr:col>
      <xdr:colOff>28575</xdr:colOff>
      <xdr:row>57</xdr:row>
      <xdr:rowOff>38100</xdr:rowOff>
    </xdr:to>
    <xdr:sp>
      <xdr:nvSpPr>
        <xdr:cNvPr id="851" name="Line 1122"/>
        <xdr:cNvSpPr>
          <a:spLocks/>
        </xdr:cNvSpPr>
      </xdr:nvSpPr>
      <xdr:spPr>
        <a:xfrm flipH="1" flipV="1">
          <a:off x="9353550" y="85534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57</xdr:row>
      <xdr:rowOff>0</xdr:rowOff>
    </xdr:from>
    <xdr:to>
      <xdr:col>7</xdr:col>
      <xdr:colOff>28575</xdr:colOff>
      <xdr:row>58</xdr:row>
      <xdr:rowOff>0</xdr:rowOff>
    </xdr:to>
    <xdr:sp>
      <xdr:nvSpPr>
        <xdr:cNvPr id="852" name="Line 1130"/>
        <xdr:cNvSpPr>
          <a:spLocks/>
        </xdr:cNvSpPr>
      </xdr:nvSpPr>
      <xdr:spPr>
        <a:xfrm flipH="1" flipV="1">
          <a:off x="9353550" y="85534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58</xdr:row>
      <xdr:rowOff>0</xdr:rowOff>
    </xdr:from>
    <xdr:to>
      <xdr:col>7</xdr:col>
      <xdr:colOff>28575</xdr:colOff>
      <xdr:row>58</xdr:row>
      <xdr:rowOff>38100</xdr:rowOff>
    </xdr:to>
    <xdr:sp>
      <xdr:nvSpPr>
        <xdr:cNvPr id="853" name="Line 1146"/>
        <xdr:cNvSpPr>
          <a:spLocks/>
        </xdr:cNvSpPr>
      </xdr:nvSpPr>
      <xdr:spPr>
        <a:xfrm flipH="1" flipV="1">
          <a:off x="9353550" y="86963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58</xdr:row>
      <xdr:rowOff>0</xdr:rowOff>
    </xdr:from>
    <xdr:to>
      <xdr:col>7</xdr:col>
      <xdr:colOff>28575</xdr:colOff>
      <xdr:row>59</xdr:row>
      <xdr:rowOff>0</xdr:rowOff>
    </xdr:to>
    <xdr:sp>
      <xdr:nvSpPr>
        <xdr:cNvPr id="854" name="Line 1154"/>
        <xdr:cNvSpPr>
          <a:spLocks/>
        </xdr:cNvSpPr>
      </xdr:nvSpPr>
      <xdr:spPr>
        <a:xfrm flipH="1" flipV="1">
          <a:off x="9353550" y="86963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59</xdr:row>
      <xdr:rowOff>0</xdr:rowOff>
    </xdr:from>
    <xdr:to>
      <xdr:col>7</xdr:col>
      <xdr:colOff>28575</xdr:colOff>
      <xdr:row>59</xdr:row>
      <xdr:rowOff>38100</xdr:rowOff>
    </xdr:to>
    <xdr:sp>
      <xdr:nvSpPr>
        <xdr:cNvPr id="855" name="Line 1170"/>
        <xdr:cNvSpPr>
          <a:spLocks/>
        </xdr:cNvSpPr>
      </xdr:nvSpPr>
      <xdr:spPr>
        <a:xfrm flipH="1" flipV="1">
          <a:off x="9353550" y="88392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59</xdr:row>
      <xdr:rowOff>0</xdr:rowOff>
    </xdr:from>
    <xdr:to>
      <xdr:col>7</xdr:col>
      <xdr:colOff>28575</xdr:colOff>
      <xdr:row>60</xdr:row>
      <xdr:rowOff>0</xdr:rowOff>
    </xdr:to>
    <xdr:sp>
      <xdr:nvSpPr>
        <xdr:cNvPr id="856" name="Line 1178"/>
        <xdr:cNvSpPr>
          <a:spLocks/>
        </xdr:cNvSpPr>
      </xdr:nvSpPr>
      <xdr:spPr>
        <a:xfrm flipH="1" flipV="1">
          <a:off x="9353550" y="88392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66</xdr:row>
      <xdr:rowOff>0</xdr:rowOff>
    </xdr:from>
    <xdr:to>
      <xdr:col>7</xdr:col>
      <xdr:colOff>38100</xdr:colOff>
      <xdr:row>66</xdr:row>
      <xdr:rowOff>38100</xdr:rowOff>
    </xdr:to>
    <xdr:sp>
      <xdr:nvSpPr>
        <xdr:cNvPr id="857" name="Line 2049"/>
        <xdr:cNvSpPr>
          <a:spLocks/>
        </xdr:cNvSpPr>
      </xdr:nvSpPr>
      <xdr:spPr>
        <a:xfrm flipH="1" flipV="1">
          <a:off x="9363075" y="98488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67</xdr:row>
      <xdr:rowOff>0</xdr:rowOff>
    </xdr:from>
    <xdr:to>
      <xdr:col>7</xdr:col>
      <xdr:colOff>38100</xdr:colOff>
      <xdr:row>68</xdr:row>
      <xdr:rowOff>0</xdr:rowOff>
    </xdr:to>
    <xdr:sp>
      <xdr:nvSpPr>
        <xdr:cNvPr id="858" name="Line 2081"/>
        <xdr:cNvSpPr>
          <a:spLocks/>
        </xdr:cNvSpPr>
      </xdr:nvSpPr>
      <xdr:spPr>
        <a:xfrm flipH="1" flipV="1">
          <a:off x="9363075" y="99917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68</xdr:row>
      <xdr:rowOff>0</xdr:rowOff>
    </xdr:from>
    <xdr:to>
      <xdr:col>7</xdr:col>
      <xdr:colOff>38100</xdr:colOff>
      <xdr:row>68</xdr:row>
      <xdr:rowOff>38100</xdr:rowOff>
    </xdr:to>
    <xdr:sp>
      <xdr:nvSpPr>
        <xdr:cNvPr id="859" name="Line 2097"/>
        <xdr:cNvSpPr>
          <a:spLocks/>
        </xdr:cNvSpPr>
      </xdr:nvSpPr>
      <xdr:spPr>
        <a:xfrm flipH="1" flipV="1">
          <a:off x="9363075" y="101346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68</xdr:row>
      <xdr:rowOff>0</xdr:rowOff>
    </xdr:from>
    <xdr:to>
      <xdr:col>7</xdr:col>
      <xdr:colOff>38100</xdr:colOff>
      <xdr:row>69</xdr:row>
      <xdr:rowOff>0</xdr:rowOff>
    </xdr:to>
    <xdr:sp>
      <xdr:nvSpPr>
        <xdr:cNvPr id="860" name="Line 2105"/>
        <xdr:cNvSpPr>
          <a:spLocks/>
        </xdr:cNvSpPr>
      </xdr:nvSpPr>
      <xdr:spPr>
        <a:xfrm flipH="1" flipV="1">
          <a:off x="9363075" y="101346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69</xdr:row>
      <xdr:rowOff>0</xdr:rowOff>
    </xdr:from>
    <xdr:to>
      <xdr:col>7</xdr:col>
      <xdr:colOff>28575</xdr:colOff>
      <xdr:row>69</xdr:row>
      <xdr:rowOff>38100</xdr:rowOff>
    </xdr:to>
    <xdr:sp>
      <xdr:nvSpPr>
        <xdr:cNvPr id="861" name="Line 2118"/>
        <xdr:cNvSpPr>
          <a:spLocks/>
        </xdr:cNvSpPr>
      </xdr:nvSpPr>
      <xdr:spPr>
        <a:xfrm flipH="1" flipV="1">
          <a:off x="9353550" y="102774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69</xdr:row>
      <xdr:rowOff>0</xdr:rowOff>
    </xdr:from>
    <xdr:to>
      <xdr:col>7</xdr:col>
      <xdr:colOff>28575</xdr:colOff>
      <xdr:row>70</xdr:row>
      <xdr:rowOff>0</xdr:rowOff>
    </xdr:to>
    <xdr:sp>
      <xdr:nvSpPr>
        <xdr:cNvPr id="862" name="Line 2126"/>
        <xdr:cNvSpPr>
          <a:spLocks/>
        </xdr:cNvSpPr>
      </xdr:nvSpPr>
      <xdr:spPr>
        <a:xfrm flipH="1" flipV="1">
          <a:off x="9353550" y="102774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79</xdr:row>
      <xdr:rowOff>0</xdr:rowOff>
    </xdr:from>
    <xdr:to>
      <xdr:col>7</xdr:col>
      <xdr:colOff>38100</xdr:colOff>
      <xdr:row>79</xdr:row>
      <xdr:rowOff>38100</xdr:rowOff>
    </xdr:to>
    <xdr:sp>
      <xdr:nvSpPr>
        <xdr:cNvPr id="863" name="Line 159"/>
        <xdr:cNvSpPr>
          <a:spLocks/>
        </xdr:cNvSpPr>
      </xdr:nvSpPr>
      <xdr:spPr>
        <a:xfrm flipH="1" flipV="1">
          <a:off x="9363075" y="117157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84</xdr:row>
      <xdr:rowOff>0</xdr:rowOff>
    </xdr:from>
    <xdr:to>
      <xdr:col>7</xdr:col>
      <xdr:colOff>38100</xdr:colOff>
      <xdr:row>85</xdr:row>
      <xdr:rowOff>0</xdr:rowOff>
    </xdr:to>
    <xdr:sp>
      <xdr:nvSpPr>
        <xdr:cNvPr id="864" name="Line 191"/>
        <xdr:cNvSpPr>
          <a:spLocks/>
        </xdr:cNvSpPr>
      </xdr:nvSpPr>
      <xdr:spPr>
        <a:xfrm flipH="1" flipV="1">
          <a:off x="9363075" y="124396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85</xdr:row>
      <xdr:rowOff>0</xdr:rowOff>
    </xdr:from>
    <xdr:to>
      <xdr:col>7</xdr:col>
      <xdr:colOff>38100</xdr:colOff>
      <xdr:row>85</xdr:row>
      <xdr:rowOff>38100</xdr:rowOff>
    </xdr:to>
    <xdr:sp>
      <xdr:nvSpPr>
        <xdr:cNvPr id="865" name="Line 199"/>
        <xdr:cNvSpPr>
          <a:spLocks/>
        </xdr:cNvSpPr>
      </xdr:nvSpPr>
      <xdr:spPr>
        <a:xfrm flipH="1" flipV="1">
          <a:off x="9363075" y="125825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85</xdr:row>
      <xdr:rowOff>0</xdr:rowOff>
    </xdr:from>
    <xdr:to>
      <xdr:col>7</xdr:col>
      <xdr:colOff>38100</xdr:colOff>
      <xdr:row>86</xdr:row>
      <xdr:rowOff>38100</xdr:rowOff>
    </xdr:to>
    <xdr:sp>
      <xdr:nvSpPr>
        <xdr:cNvPr id="866" name="Line 207"/>
        <xdr:cNvSpPr>
          <a:spLocks/>
        </xdr:cNvSpPr>
      </xdr:nvSpPr>
      <xdr:spPr>
        <a:xfrm flipH="1" flipV="1">
          <a:off x="9363075" y="1258252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86</xdr:row>
      <xdr:rowOff>0</xdr:rowOff>
    </xdr:from>
    <xdr:to>
      <xdr:col>7</xdr:col>
      <xdr:colOff>38100</xdr:colOff>
      <xdr:row>87</xdr:row>
      <xdr:rowOff>38100</xdr:rowOff>
    </xdr:to>
    <xdr:sp>
      <xdr:nvSpPr>
        <xdr:cNvPr id="867" name="Line 215"/>
        <xdr:cNvSpPr>
          <a:spLocks/>
        </xdr:cNvSpPr>
      </xdr:nvSpPr>
      <xdr:spPr>
        <a:xfrm flipH="1" flipV="1">
          <a:off x="9363075" y="1272540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87</xdr:row>
      <xdr:rowOff>0</xdr:rowOff>
    </xdr:from>
    <xdr:to>
      <xdr:col>7</xdr:col>
      <xdr:colOff>38100</xdr:colOff>
      <xdr:row>88</xdr:row>
      <xdr:rowOff>0</xdr:rowOff>
    </xdr:to>
    <xdr:sp>
      <xdr:nvSpPr>
        <xdr:cNvPr id="868" name="Line 223"/>
        <xdr:cNvSpPr>
          <a:spLocks/>
        </xdr:cNvSpPr>
      </xdr:nvSpPr>
      <xdr:spPr>
        <a:xfrm flipH="1" flipV="1">
          <a:off x="9363075" y="128682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88</xdr:row>
      <xdr:rowOff>0</xdr:rowOff>
    </xdr:from>
    <xdr:to>
      <xdr:col>7</xdr:col>
      <xdr:colOff>38100</xdr:colOff>
      <xdr:row>88</xdr:row>
      <xdr:rowOff>38100</xdr:rowOff>
    </xdr:to>
    <xdr:sp>
      <xdr:nvSpPr>
        <xdr:cNvPr id="869" name="Line 239"/>
        <xdr:cNvSpPr>
          <a:spLocks/>
        </xdr:cNvSpPr>
      </xdr:nvSpPr>
      <xdr:spPr>
        <a:xfrm flipH="1" flipV="1">
          <a:off x="9363075" y="130111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88</xdr:row>
      <xdr:rowOff>0</xdr:rowOff>
    </xdr:from>
    <xdr:to>
      <xdr:col>7</xdr:col>
      <xdr:colOff>38100</xdr:colOff>
      <xdr:row>89</xdr:row>
      <xdr:rowOff>0</xdr:rowOff>
    </xdr:to>
    <xdr:sp>
      <xdr:nvSpPr>
        <xdr:cNvPr id="870" name="Line 247"/>
        <xdr:cNvSpPr>
          <a:spLocks/>
        </xdr:cNvSpPr>
      </xdr:nvSpPr>
      <xdr:spPr>
        <a:xfrm flipH="1" flipV="1">
          <a:off x="9363075" y="130111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89</xdr:row>
      <xdr:rowOff>0</xdr:rowOff>
    </xdr:from>
    <xdr:to>
      <xdr:col>7</xdr:col>
      <xdr:colOff>38100</xdr:colOff>
      <xdr:row>89</xdr:row>
      <xdr:rowOff>38100</xdr:rowOff>
    </xdr:to>
    <xdr:sp>
      <xdr:nvSpPr>
        <xdr:cNvPr id="871" name="Line 255"/>
        <xdr:cNvSpPr>
          <a:spLocks/>
        </xdr:cNvSpPr>
      </xdr:nvSpPr>
      <xdr:spPr>
        <a:xfrm flipH="1" flipV="1">
          <a:off x="9363075" y="131540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89</xdr:row>
      <xdr:rowOff>0</xdr:rowOff>
    </xdr:from>
    <xdr:to>
      <xdr:col>7</xdr:col>
      <xdr:colOff>38100</xdr:colOff>
      <xdr:row>90</xdr:row>
      <xdr:rowOff>38100</xdr:rowOff>
    </xdr:to>
    <xdr:sp>
      <xdr:nvSpPr>
        <xdr:cNvPr id="872" name="Line 263"/>
        <xdr:cNvSpPr>
          <a:spLocks/>
        </xdr:cNvSpPr>
      </xdr:nvSpPr>
      <xdr:spPr>
        <a:xfrm flipH="1" flipV="1">
          <a:off x="9363075" y="1315402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90</xdr:row>
      <xdr:rowOff>0</xdr:rowOff>
    </xdr:from>
    <xdr:to>
      <xdr:col>7</xdr:col>
      <xdr:colOff>38100</xdr:colOff>
      <xdr:row>91</xdr:row>
      <xdr:rowOff>38100</xdr:rowOff>
    </xdr:to>
    <xdr:sp>
      <xdr:nvSpPr>
        <xdr:cNvPr id="873" name="Line 271"/>
        <xdr:cNvSpPr>
          <a:spLocks/>
        </xdr:cNvSpPr>
      </xdr:nvSpPr>
      <xdr:spPr>
        <a:xfrm flipH="1" flipV="1">
          <a:off x="9363075" y="1329690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91</xdr:row>
      <xdr:rowOff>0</xdr:rowOff>
    </xdr:from>
    <xdr:to>
      <xdr:col>7</xdr:col>
      <xdr:colOff>38100</xdr:colOff>
      <xdr:row>92</xdr:row>
      <xdr:rowOff>0</xdr:rowOff>
    </xdr:to>
    <xdr:sp>
      <xdr:nvSpPr>
        <xdr:cNvPr id="874" name="Line 279"/>
        <xdr:cNvSpPr>
          <a:spLocks/>
        </xdr:cNvSpPr>
      </xdr:nvSpPr>
      <xdr:spPr>
        <a:xfrm flipH="1" flipV="1">
          <a:off x="9363075" y="134397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92</xdr:row>
      <xdr:rowOff>0</xdr:rowOff>
    </xdr:from>
    <xdr:to>
      <xdr:col>7</xdr:col>
      <xdr:colOff>38100</xdr:colOff>
      <xdr:row>93</xdr:row>
      <xdr:rowOff>0</xdr:rowOff>
    </xdr:to>
    <xdr:sp>
      <xdr:nvSpPr>
        <xdr:cNvPr id="875" name="Line 313"/>
        <xdr:cNvSpPr>
          <a:spLocks/>
        </xdr:cNvSpPr>
      </xdr:nvSpPr>
      <xdr:spPr>
        <a:xfrm flipH="1" flipV="1">
          <a:off x="9363075" y="135826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92</xdr:row>
      <xdr:rowOff>0</xdr:rowOff>
    </xdr:from>
    <xdr:to>
      <xdr:col>7</xdr:col>
      <xdr:colOff>38100</xdr:colOff>
      <xdr:row>92</xdr:row>
      <xdr:rowOff>28575</xdr:rowOff>
    </xdr:to>
    <xdr:sp>
      <xdr:nvSpPr>
        <xdr:cNvPr id="876" name="Line 313"/>
        <xdr:cNvSpPr>
          <a:spLocks/>
        </xdr:cNvSpPr>
      </xdr:nvSpPr>
      <xdr:spPr>
        <a:xfrm flipH="1" flipV="1">
          <a:off x="9363075" y="13582650"/>
          <a:ext cx="0" cy="285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92</xdr:row>
      <xdr:rowOff>0</xdr:rowOff>
    </xdr:from>
    <xdr:to>
      <xdr:col>7</xdr:col>
      <xdr:colOff>38100</xdr:colOff>
      <xdr:row>93</xdr:row>
      <xdr:rowOff>0</xdr:rowOff>
    </xdr:to>
    <xdr:sp>
      <xdr:nvSpPr>
        <xdr:cNvPr id="877" name="Line 321"/>
        <xdr:cNvSpPr>
          <a:spLocks/>
        </xdr:cNvSpPr>
      </xdr:nvSpPr>
      <xdr:spPr>
        <a:xfrm flipH="1" flipV="1">
          <a:off x="9363075" y="135826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25</xdr:row>
      <xdr:rowOff>0</xdr:rowOff>
    </xdr:from>
    <xdr:to>
      <xdr:col>7</xdr:col>
      <xdr:colOff>28575</xdr:colOff>
      <xdr:row>25</xdr:row>
      <xdr:rowOff>38100</xdr:rowOff>
    </xdr:to>
    <xdr:sp>
      <xdr:nvSpPr>
        <xdr:cNvPr id="878" name="Line 478"/>
        <xdr:cNvSpPr>
          <a:spLocks/>
        </xdr:cNvSpPr>
      </xdr:nvSpPr>
      <xdr:spPr>
        <a:xfrm flipH="1" flipV="1">
          <a:off x="9353550" y="39719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25</xdr:row>
      <xdr:rowOff>0</xdr:rowOff>
    </xdr:from>
    <xdr:to>
      <xdr:col>7</xdr:col>
      <xdr:colOff>28575</xdr:colOff>
      <xdr:row>26</xdr:row>
      <xdr:rowOff>0</xdr:rowOff>
    </xdr:to>
    <xdr:sp>
      <xdr:nvSpPr>
        <xdr:cNvPr id="879" name="Line 486"/>
        <xdr:cNvSpPr>
          <a:spLocks/>
        </xdr:cNvSpPr>
      </xdr:nvSpPr>
      <xdr:spPr>
        <a:xfrm flipH="1" flipV="1">
          <a:off x="9353550" y="39719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26</xdr:row>
      <xdr:rowOff>0</xdr:rowOff>
    </xdr:from>
    <xdr:to>
      <xdr:col>7</xdr:col>
      <xdr:colOff>28575</xdr:colOff>
      <xdr:row>26</xdr:row>
      <xdr:rowOff>38100</xdr:rowOff>
    </xdr:to>
    <xdr:sp>
      <xdr:nvSpPr>
        <xdr:cNvPr id="880" name="Line 502"/>
        <xdr:cNvSpPr>
          <a:spLocks/>
        </xdr:cNvSpPr>
      </xdr:nvSpPr>
      <xdr:spPr>
        <a:xfrm flipH="1" flipV="1">
          <a:off x="9353550" y="41148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26</xdr:row>
      <xdr:rowOff>0</xdr:rowOff>
    </xdr:from>
    <xdr:to>
      <xdr:col>7</xdr:col>
      <xdr:colOff>28575</xdr:colOff>
      <xdr:row>27</xdr:row>
      <xdr:rowOff>0</xdr:rowOff>
    </xdr:to>
    <xdr:sp>
      <xdr:nvSpPr>
        <xdr:cNvPr id="881" name="Line 510"/>
        <xdr:cNvSpPr>
          <a:spLocks/>
        </xdr:cNvSpPr>
      </xdr:nvSpPr>
      <xdr:spPr>
        <a:xfrm flipH="1" flipV="1">
          <a:off x="9353550" y="41148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27</xdr:row>
      <xdr:rowOff>0</xdr:rowOff>
    </xdr:from>
    <xdr:to>
      <xdr:col>7</xdr:col>
      <xdr:colOff>28575</xdr:colOff>
      <xdr:row>27</xdr:row>
      <xdr:rowOff>38100</xdr:rowOff>
    </xdr:to>
    <xdr:sp>
      <xdr:nvSpPr>
        <xdr:cNvPr id="882" name="Line 526"/>
        <xdr:cNvSpPr>
          <a:spLocks/>
        </xdr:cNvSpPr>
      </xdr:nvSpPr>
      <xdr:spPr>
        <a:xfrm flipH="1" flipV="1">
          <a:off x="9353550" y="42576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27</xdr:row>
      <xdr:rowOff>0</xdr:rowOff>
    </xdr:from>
    <xdr:to>
      <xdr:col>7</xdr:col>
      <xdr:colOff>28575</xdr:colOff>
      <xdr:row>28</xdr:row>
      <xdr:rowOff>0</xdr:rowOff>
    </xdr:to>
    <xdr:sp>
      <xdr:nvSpPr>
        <xdr:cNvPr id="883" name="Line 534"/>
        <xdr:cNvSpPr>
          <a:spLocks/>
        </xdr:cNvSpPr>
      </xdr:nvSpPr>
      <xdr:spPr>
        <a:xfrm flipH="1" flipV="1">
          <a:off x="9353550" y="42576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23</xdr:row>
      <xdr:rowOff>0</xdr:rowOff>
    </xdr:from>
    <xdr:to>
      <xdr:col>7</xdr:col>
      <xdr:colOff>28575</xdr:colOff>
      <xdr:row>24</xdr:row>
      <xdr:rowOff>38100</xdr:rowOff>
    </xdr:to>
    <xdr:sp>
      <xdr:nvSpPr>
        <xdr:cNvPr id="884" name="Line 454"/>
        <xdr:cNvSpPr>
          <a:spLocks/>
        </xdr:cNvSpPr>
      </xdr:nvSpPr>
      <xdr:spPr>
        <a:xfrm flipH="1" flipV="1">
          <a:off x="9353550" y="3629025"/>
          <a:ext cx="0" cy="23812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0</xdr:rowOff>
    </xdr:from>
    <xdr:to>
      <xdr:col>7</xdr:col>
      <xdr:colOff>28575</xdr:colOff>
      <xdr:row>25</xdr:row>
      <xdr:rowOff>0</xdr:rowOff>
    </xdr:to>
    <xdr:sp>
      <xdr:nvSpPr>
        <xdr:cNvPr id="885" name="Line 462"/>
        <xdr:cNvSpPr>
          <a:spLocks/>
        </xdr:cNvSpPr>
      </xdr:nvSpPr>
      <xdr:spPr>
        <a:xfrm flipH="1" flipV="1">
          <a:off x="9353550" y="38290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28</xdr:row>
      <xdr:rowOff>0</xdr:rowOff>
    </xdr:from>
    <xdr:to>
      <xdr:col>7</xdr:col>
      <xdr:colOff>28575</xdr:colOff>
      <xdr:row>28</xdr:row>
      <xdr:rowOff>38100</xdr:rowOff>
    </xdr:to>
    <xdr:sp>
      <xdr:nvSpPr>
        <xdr:cNvPr id="886" name="Line 550"/>
        <xdr:cNvSpPr>
          <a:spLocks/>
        </xdr:cNvSpPr>
      </xdr:nvSpPr>
      <xdr:spPr>
        <a:xfrm flipH="1" flipV="1">
          <a:off x="9353550" y="44005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28</xdr:row>
      <xdr:rowOff>0</xdr:rowOff>
    </xdr:from>
    <xdr:to>
      <xdr:col>7</xdr:col>
      <xdr:colOff>28575</xdr:colOff>
      <xdr:row>29</xdr:row>
      <xdr:rowOff>0</xdr:rowOff>
    </xdr:to>
    <xdr:sp>
      <xdr:nvSpPr>
        <xdr:cNvPr id="887" name="Line 558"/>
        <xdr:cNvSpPr>
          <a:spLocks/>
        </xdr:cNvSpPr>
      </xdr:nvSpPr>
      <xdr:spPr>
        <a:xfrm flipH="1" flipV="1">
          <a:off x="9353550" y="44005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29</xdr:row>
      <xdr:rowOff>0</xdr:rowOff>
    </xdr:from>
    <xdr:to>
      <xdr:col>7</xdr:col>
      <xdr:colOff>28575</xdr:colOff>
      <xdr:row>29</xdr:row>
      <xdr:rowOff>38100</xdr:rowOff>
    </xdr:to>
    <xdr:sp>
      <xdr:nvSpPr>
        <xdr:cNvPr id="888" name="Line 574"/>
        <xdr:cNvSpPr>
          <a:spLocks/>
        </xdr:cNvSpPr>
      </xdr:nvSpPr>
      <xdr:spPr>
        <a:xfrm flipH="1" flipV="1">
          <a:off x="9353550" y="45434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29</xdr:row>
      <xdr:rowOff>0</xdr:rowOff>
    </xdr:from>
    <xdr:to>
      <xdr:col>7</xdr:col>
      <xdr:colOff>28575</xdr:colOff>
      <xdr:row>30</xdr:row>
      <xdr:rowOff>0</xdr:rowOff>
    </xdr:to>
    <xdr:sp>
      <xdr:nvSpPr>
        <xdr:cNvPr id="889" name="Line 582"/>
        <xdr:cNvSpPr>
          <a:spLocks/>
        </xdr:cNvSpPr>
      </xdr:nvSpPr>
      <xdr:spPr>
        <a:xfrm flipH="1" flipV="1">
          <a:off x="9353550" y="45434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30</xdr:row>
      <xdr:rowOff>0</xdr:rowOff>
    </xdr:from>
    <xdr:to>
      <xdr:col>7</xdr:col>
      <xdr:colOff>28575</xdr:colOff>
      <xdr:row>30</xdr:row>
      <xdr:rowOff>38100</xdr:rowOff>
    </xdr:to>
    <xdr:sp>
      <xdr:nvSpPr>
        <xdr:cNvPr id="890" name="Line 598"/>
        <xdr:cNvSpPr>
          <a:spLocks/>
        </xdr:cNvSpPr>
      </xdr:nvSpPr>
      <xdr:spPr>
        <a:xfrm flipH="1" flipV="1">
          <a:off x="9353550" y="46863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30</xdr:row>
      <xdr:rowOff>0</xdr:rowOff>
    </xdr:from>
    <xdr:to>
      <xdr:col>7</xdr:col>
      <xdr:colOff>28575</xdr:colOff>
      <xdr:row>31</xdr:row>
      <xdr:rowOff>0</xdr:rowOff>
    </xdr:to>
    <xdr:sp>
      <xdr:nvSpPr>
        <xdr:cNvPr id="891" name="Line 606"/>
        <xdr:cNvSpPr>
          <a:spLocks/>
        </xdr:cNvSpPr>
      </xdr:nvSpPr>
      <xdr:spPr>
        <a:xfrm flipH="1" flipV="1">
          <a:off x="9353550" y="46863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31</xdr:row>
      <xdr:rowOff>0</xdr:rowOff>
    </xdr:from>
    <xdr:to>
      <xdr:col>7</xdr:col>
      <xdr:colOff>28575</xdr:colOff>
      <xdr:row>31</xdr:row>
      <xdr:rowOff>38100</xdr:rowOff>
    </xdr:to>
    <xdr:sp>
      <xdr:nvSpPr>
        <xdr:cNvPr id="892" name="Line 622"/>
        <xdr:cNvSpPr>
          <a:spLocks/>
        </xdr:cNvSpPr>
      </xdr:nvSpPr>
      <xdr:spPr>
        <a:xfrm flipH="1" flipV="1">
          <a:off x="9353550" y="48291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31</xdr:row>
      <xdr:rowOff>0</xdr:rowOff>
    </xdr:from>
    <xdr:to>
      <xdr:col>7</xdr:col>
      <xdr:colOff>28575</xdr:colOff>
      <xdr:row>32</xdr:row>
      <xdr:rowOff>0</xdr:rowOff>
    </xdr:to>
    <xdr:sp>
      <xdr:nvSpPr>
        <xdr:cNvPr id="893" name="Line 630"/>
        <xdr:cNvSpPr>
          <a:spLocks/>
        </xdr:cNvSpPr>
      </xdr:nvSpPr>
      <xdr:spPr>
        <a:xfrm flipH="1" flipV="1">
          <a:off x="9353550" y="48291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32</xdr:row>
      <xdr:rowOff>0</xdr:rowOff>
    </xdr:from>
    <xdr:to>
      <xdr:col>7</xdr:col>
      <xdr:colOff>28575</xdr:colOff>
      <xdr:row>32</xdr:row>
      <xdr:rowOff>38100</xdr:rowOff>
    </xdr:to>
    <xdr:sp>
      <xdr:nvSpPr>
        <xdr:cNvPr id="894" name="Line 646"/>
        <xdr:cNvSpPr>
          <a:spLocks/>
        </xdr:cNvSpPr>
      </xdr:nvSpPr>
      <xdr:spPr>
        <a:xfrm flipH="1" flipV="1">
          <a:off x="9353550" y="49720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32</xdr:row>
      <xdr:rowOff>0</xdr:rowOff>
    </xdr:from>
    <xdr:to>
      <xdr:col>7</xdr:col>
      <xdr:colOff>28575</xdr:colOff>
      <xdr:row>33</xdr:row>
      <xdr:rowOff>0</xdr:rowOff>
    </xdr:to>
    <xdr:sp>
      <xdr:nvSpPr>
        <xdr:cNvPr id="895" name="Line 654"/>
        <xdr:cNvSpPr>
          <a:spLocks/>
        </xdr:cNvSpPr>
      </xdr:nvSpPr>
      <xdr:spPr>
        <a:xfrm flipH="1" flipV="1">
          <a:off x="9353550" y="49720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28575</xdr:colOff>
      <xdr:row>34</xdr:row>
      <xdr:rowOff>28575</xdr:rowOff>
    </xdr:to>
    <xdr:sp>
      <xdr:nvSpPr>
        <xdr:cNvPr id="896" name="Line 704"/>
        <xdr:cNvSpPr>
          <a:spLocks/>
        </xdr:cNvSpPr>
      </xdr:nvSpPr>
      <xdr:spPr>
        <a:xfrm flipH="1" flipV="1">
          <a:off x="9353550" y="5257800"/>
          <a:ext cx="0" cy="285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28575</xdr:colOff>
      <xdr:row>35</xdr:row>
      <xdr:rowOff>0</xdr:rowOff>
    </xdr:to>
    <xdr:sp>
      <xdr:nvSpPr>
        <xdr:cNvPr id="897" name="Line 712"/>
        <xdr:cNvSpPr>
          <a:spLocks/>
        </xdr:cNvSpPr>
      </xdr:nvSpPr>
      <xdr:spPr>
        <a:xfrm flipH="1" flipV="1">
          <a:off x="9353550" y="52578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35</xdr:row>
      <xdr:rowOff>0</xdr:rowOff>
    </xdr:from>
    <xdr:to>
      <xdr:col>7</xdr:col>
      <xdr:colOff>28575</xdr:colOff>
      <xdr:row>35</xdr:row>
      <xdr:rowOff>38100</xdr:rowOff>
    </xdr:to>
    <xdr:sp>
      <xdr:nvSpPr>
        <xdr:cNvPr id="898" name="Line 728"/>
        <xdr:cNvSpPr>
          <a:spLocks/>
        </xdr:cNvSpPr>
      </xdr:nvSpPr>
      <xdr:spPr>
        <a:xfrm flipH="1" flipV="1">
          <a:off x="9353550" y="54006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35</xdr:row>
      <xdr:rowOff>0</xdr:rowOff>
    </xdr:from>
    <xdr:to>
      <xdr:col>7</xdr:col>
      <xdr:colOff>28575</xdr:colOff>
      <xdr:row>36</xdr:row>
      <xdr:rowOff>0</xdr:rowOff>
    </xdr:to>
    <xdr:sp>
      <xdr:nvSpPr>
        <xdr:cNvPr id="899" name="Line 736"/>
        <xdr:cNvSpPr>
          <a:spLocks/>
        </xdr:cNvSpPr>
      </xdr:nvSpPr>
      <xdr:spPr>
        <a:xfrm flipH="1" flipV="1">
          <a:off x="9353550" y="54006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36</xdr:row>
      <xdr:rowOff>0</xdr:rowOff>
    </xdr:from>
    <xdr:to>
      <xdr:col>7</xdr:col>
      <xdr:colOff>28575</xdr:colOff>
      <xdr:row>36</xdr:row>
      <xdr:rowOff>38100</xdr:rowOff>
    </xdr:to>
    <xdr:sp>
      <xdr:nvSpPr>
        <xdr:cNvPr id="900" name="Line 752"/>
        <xdr:cNvSpPr>
          <a:spLocks/>
        </xdr:cNvSpPr>
      </xdr:nvSpPr>
      <xdr:spPr>
        <a:xfrm flipH="1" flipV="1">
          <a:off x="9353550" y="55435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36</xdr:row>
      <xdr:rowOff>0</xdr:rowOff>
    </xdr:from>
    <xdr:to>
      <xdr:col>7</xdr:col>
      <xdr:colOff>28575</xdr:colOff>
      <xdr:row>37</xdr:row>
      <xdr:rowOff>0</xdr:rowOff>
    </xdr:to>
    <xdr:sp>
      <xdr:nvSpPr>
        <xdr:cNvPr id="901" name="Line 760"/>
        <xdr:cNvSpPr>
          <a:spLocks/>
        </xdr:cNvSpPr>
      </xdr:nvSpPr>
      <xdr:spPr>
        <a:xfrm flipH="1" flipV="1">
          <a:off x="9353550" y="55435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37</xdr:row>
      <xdr:rowOff>0</xdr:rowOff>
    </xdr:from>
    <xdr:to>
      <xdr:col>7</xdr:col>
      <xdr:colOff>28575</xdr:colOff>
      <xdr:row>37</xdr:row>
      <xdr:rowOff>38100</xdr:rowOff>
    </xdr:to>
    <xdr:sp>
      <xdr:nvSpPr>
        <xdr:cNvPr id="902" name="Line 776"/>
        <xdr:cNvSpPr>
          <a:spLocks/>
        </xdr:cNvSpPr>
      </xdr:nvSpPr>
      <xdr:spPr>
        <a:xfrm flipH="1" flipV="1">
          <a:off x="9353550" y="56864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37</xdr:row>
      <xdr:rowOff>0</xdr:rowOff>
    </xdr:from>
    <xdr:to>
      <xdr:col>7</xdr:col>
      <xdr:colOff>28575</xdr:colOff>
      <xdr:row>38</xdr:row>
      <xdr:rowOff>0</xdr:rowOff>
    </xdr:to>
    <xdr:sp>
      <xdr:nvSpPr>
        <xdr:cNvPr id="903" name="Line 784"/>
        <xdr:cNvSpPr>
          <a:spLocks/>
        </xdr:cNvSpPr>
      </xdr:nvSpPr>
      <xdr:spPr>
        <a:xfrm flipH="1" flipV="1">
          <a:off x="9353550" y="56864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38</xdr:row>
      <xdr:rowOff>0</xdr:rowOff>
    </xdr:from>
    <xdr:to>
      <xdr:col>7</xdr:col>
      <xdr:colOff>28575</xdr:colOff>
      <xdr:row>39</xdr:row>
      <xdr:rowOff>0</xdr:rowOff>
    </xdr:to>
    <xdr:sp>
      <xdr:nvSpPr>
        <xdr:cNvPr id="904" name="Line 800"/>
        <xdr:cNvSpPr>
          <a:spLocks/>
        </xdr:cNvSpPr>
      </xdr:nvSpPr>
      <xdr:spPr>
        <a:xfrm flipH="1" flipV="1">
          <a:off x="9353550" y="58293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38</xdr:row>
      <xdr:rowOff>0</xdr:rowOff>
    </xdr:from>
    <xdr:to>
      <xdr:col>7</xdr:col>
      <xdr:colOff>28575</xdr:colOff>
      <xdr:row>38</xdr:row>
      <xdr:rowOff>38100</xdr:rowOff>
    </xdr:to>
    <xdr:sp>
      <xdr:nvSpPr>
        <xdr:cNvPr id="905" name="Line 800"/>
        <xdr:cNvSpPr>
          <a:spLocks/>
        </xdr:cNvSpPr>
      </xdr:nvSpPr>
      <xdr:spPr>
        <a:xfrm flipH="1" flipV="1">
          <a:off x="9353550" y="58293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38</xdr:row>
      <xdr:rowOff>0</xdr:rowOff>
    </xdr:from>
    <xdr:to>
      <xdr:col>7</xdr:col>
      <xdr:colOff>28575</xdr:colOff>
      <xdr:row>39</xdr:row>
      <xdr:rowOff>0</xdr:rowOff>
    </xdr:to>
    <xdr:sp>
      <xdr:nvSpPr>
        <xdr:cNvPr id="906" name="Line 808"/>
        <xdr:cNvSpPr>
          <a:spLocks/>
        </xdr:cNvSpPr>
      </xdr:nvSpPr>
      <xdr:spPr>
        <a:xfrm flipH="1" flipV="1">
          <a:off x="9353550" y="58293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38</xdr:row>
      <xdr:rowOff>0</xdr:rowOff>
    </xdr:from>
    <xdr:to>
      <xdr:col>7</xdr:col>
      <xdr:colOff>28575</xdr:colOff>
      <xdr:row>38</xdr:row>
      <xdr:rowOff>38100</xdr:rowOff>
    </xdr:to>
    <xdr:sp>
      <xdr:nvSpPr>
        <xdr:cNvPr id="907" name="Line 800"/>
        <xdr:cNvSpPr>
          <a:spLocks/>
        </xdr:cNvSpPr>
      </xdr:nvSpPr>
      <xdr:spPr>
        <a:xfrm flipH="1" flipV="1">
          <a:off x="9353550" y="58293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38</xdr:row>
      <xdr:rowOff>0</xdr:rowOff>
    </xdr:from>
    <xdr:to>
      <xdr:col>7</xdr:col>
      <xdr:colOff>28575</xdr:colOff>
      <xdr:row>39</xdr:row>
      <xdr:rowOff>0</xdr:rowOff>
    </xdr:to>
    <xdr:sp>
      <xdr:nvSpPr>
        <xdr:cNvPr id="908" name="Line 808"/>
        <xdr:cNvSpPr>
          <a:spLocks/>
        </xdr:cNvSpPr>
      </xdr:nvSpPr>
      <xdr:spPr>
        <a:xfrm flipH="1" flipV="1">
          <a:off x="9353550" y="58293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39</xdr:row>
      <xdr:rowOff>0</xdr:rowOff>
    </xdr:from>
    <xdr:to>
      <xdr:col>7</xdr:col>
      <xdr:colOff>28575</xdr:colOff>
      <xdr:row>40</xdr:row>
      <xdr:rowOff>0</xdr:rowOff>
    </xdr:to>
    <xdr:sp>
      <xdr:nvSpPr>
        <xdr:cNvPr id="909" name="Line 800"/>
        <xdr:cNvSpPr>
          <a:spLocks/>
        </xdr:cNvSpPr>
      </xdr:nvSpPr>
      <xdr:spPr>
        <a:xfrm flipH="1" flipV="1">
          <a:off x="9353550" y="59721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39</xdr:row>
      <xdr:rowOff>0</xdr:rowOff>
    </xdr:from>
    <xdr:to>
      <xdr:col>7</xdr:col>
      <xdr:colOff>28575</xdr:colOff>
      <xdr:row>40</xdr:row>
      <xdr:rowOff>0</xdr:rowOff>
    </xdr:to>
    <xdr:sp>
      <xdr:nvSpPr>
        <xdr:cNvPr id="910" name="Line 800"/>
        <xdr:cNvSpPr>
          <a:spLocks/>
        </xdr:cNvSpPr>
      </xdr:nvSpPr>
      <xdr:spPr>
        <a:xfrm flipH="1" flipV="1">
          <a:off x="9353550" y="59721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39</xdr:row>
      <xdr:rowOff>0</xdr:rowOff>
    </xdr:from>
    <xdr:to>
      <xdr:col>7</xdr:col>
      <xdr:colOff>28575</xdr:colOff>
      <xdr:row>40</xdr:row>
      <xdr:rowOff>0</xdr:rowOff>
    </xdr:to>
    <xdr:sp>
      <xdr:nvSpPr>
        <xdr:cNvPr id="911" name="Line 808"/>
        <xdr:cNvSpPr>
          <a:spLocks/>
        </xdr:cNvSpPr>
      </xdr:nvSpPr>
      <xdr:spPr>
        <a:xfrm flipH="1" flipV="1">
          <a:off x="9353550" y="59721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39</xdr:row>
      <xdr:rowOff>0</xdr:rowOff>
    </xdr:from>
    <xdr:to>
      <xdr:col>7</xdr:col>
      <xdr:colOff>28575</xdr:colOff>
      <xdr:row>40</xdr:row>
      <xdr:rowOff>0</xdr:rowOff>
    </xdr:to>
    <xdr:sp>
      <xdr:nvSpPr>
        <xdr:cNvPr id="912" name="Line 808"/>
        <xdr:cNvSpPr>
          <a:spLocks/>
        </xdr:cNvSpPr>
      </xdr:nvSpPr>
      <xdr:spPr>
        <a:xfrm flipH="1" flipV="1">
          <a:off x="9353550" y="59721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39</xdr:row>
      <xdr:rowOff>0</xdr:rowOff>
    </xdr:from>
    <xdr:to>
      <xdr:col>7</xdr:col>
      <xdr:colOff>28575</xdr:colOff>
      <xdr:row>39</xdr:row>
      <xdr:rowOff>38100</xdr:rowOff>
    </xdr:to>
    <xdr:sp>
      <xdr:nvSpPr>
        <xdr:cNvPr id="913" name="Line 800"/>
        <xdr:cNvSpPr>
          <a:spLocks/>
        </xdr:cNvSpPr>
      </xdr:nvSpPr>
      <xdr:spPr>
        <a:xfrm flipH="1" flipV="1">
          <a:off x="9353550" y="59721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39</xdr:row>
      <xdr:rowOff>0</xdr:rowOff>
    </xdr:from>
    <xdr:to>
      <xdr:col>7</xdr:col>
      <xdr:colOff>28575</xdr:colOff>
      <xdr:row>40</xdr:row>
      <xdr:rowOff>0</xdr:rowOff>
    </xdr:to>
    <xdr:sp>
      <xdr:nvSpPr>
        <xdr:cNvPr id="914" name="Line 808"/>
        <xdr:cNvSpPr>
          <a:spLocks/>
        </xdr:cNvSpPr>
      </xdr:nvSpPr>
      <xdr:spPr>
        <a:xfrm flipH="1" flipV="1">
          <a:off x="9353550" y="59721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39</xdr:row>
      <xdr:rowOff>0</xdr:rowOff>
    </xdr:from>
    <xdr:to>
      <xdr:col>7</xdr:col>
      <xdr:colOff>28575</xdr:colOff>
      <xdr:row>39</xdr:row>
      <xdr:rowOff>38100</xdr:rowOff>
    </xdr:to>
    <xdr:sp>
      <xdr:nvSpPr>
        <xdr:cNvPr id="915" name="Line 800"/>
        <xdr:cNvSpPr>
          <a:spLocks/>
        </xdr:cNvSpPr>
      </xdr:nvSpPr>
      <xdr:spPr>
        <a:xfrm flipH="1" flipV="1">
          <a:off x="9353550" y="59721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39</xdr:row>
      <xdr:rowOff>0</xdr:rowOff>
    </xdr:from>
    <xdr:to>
      <xdr:col>7</xdr:col>
      <xdr:colOff>28575</xdr:colOff>
      <xdr:row>40</xdr:row>
      <xdr:rowOff>0</xdr:rowOff>
    </xdr:to>
    <xdr:sp>
      <xdr:nvSpPr>
        <xdr:cNvPr id="916" name="Line 808"/>
        <xdr:cNvSpPr>
          <a:spLocks/>
        </xdr:cNvSpPr>
      </xdr:nvSpPr>
      <xdr:spPr>
        <a:xfrm flipH="1" flipV="1">
          <a:off x="9353550" y="59721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39</xdr:row>
      <xdr:rowOff>0</xdr:rowOff>
    </xdr:from>
    <xdr:to>
      <xdr:col>7</xdr:col>
      <xdr:colOff>28575</xdr:colOff>
      <xdr:row>39</xdr:row>
      <xdr:rowOff>38100</xdr:rowOff>
    </xdr:to>
    <xdr:sp>
      <xdr:nvSpPr>
        <xdr:cNvPr id="917" name="Line 808"/>
        <xdr:cNvSpPr>
          <a:spLocks/>
        </xdr:cNvSpPr>
      </xdr:nvSpPr>
      <xdr:spPr>
        <a:xfrm flipH="1" flipV="1">
          <a:off x="9353550" y="59721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39</xdr:row>
      <xdr:rowOff>0</xdr:rowOff>
    </xdr:from>
    <xdr:to>
      <xdr:col>7</xdr:col>
      <xdr:colOff>28575</xdr:colOff>
      <xdr:row>39</xdr:row>
      <xdr:rowOff>38100</xdr:rowOff>
    </xdr:to>
    <xdr:sp>
      <xdr:nvSpPr>
        <xdr:cNvPr id="918" name="Line 808"/>
        <xdr:cNvSpPr>
          <a:spLocks/>
        </xdr:cNvSpPr>
      </xdr:nvSpPr>
      <xdr:spPr>
        <a:xfrm flipH="1" flipV="1">
          <a:off x="9353550" y="59721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40</xdr:row>
      <xdr:rowOff>0</xdr:rowOff>
    </xdr:from>
    <xdr:to>
      <xdr:col>7</xdr:col>
      <xdr:colOff>28575</xdr:colOff>
      <xdr:row>40</xdr:row>
      <xdr:rowOff>28575</xdr:rowOff>
    </xdr:to>
    <xdr:sp>
      <xdr:nvSpPr>
        <xdr:cNvPr id="919" name="Line 848"/>
        <xdr:cNvSpPr>
          <a:spLocks/>
        </xdr:cNvSpPr>
      </xdr:nvSpPr>
      <xdr:spPr>
        <a:xfrm flipH="1" flipV="1">
          <a:off x="9353550" y="6115050"/>
          <a:ext cx="0" cy="285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40</xdr:row>
      <xdr:rowOff>0</xdr:rowOff>
    </xdr:from>
    <xdr:to>
      <xdr:col>7</xdr:col>
      <xdr:colOff>28575</xdr:colOff>
      <xdr:row>41</xdr:row>
      <xdr:rowOff>0</xdr:rowOff>
    </xdr:to>
    <xdr:sp>
      <xdr:nvSpPr>
        <xdr:cNvPr id="920" name="Line 856"/>
        <xdr:cNvSpPr>
          <a:spLocks/>
        </xdr:cNvSpPr>
      </xdr:nvSpPr>
      <xdr:spPr>
        <a:xfrm flipH="1" flipV="1">
          <a:off x="9353550" y="6115050"/>
          <a:ext cx="0" cy="1524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41</xdr:row>
      <xdr:rowOff>0</xdr:rowOff>
    </xdr:from>
    <xdr:to>
      <xdr:col>7</xdr:col>
      <xdr:colOff>28575</xdr:colOff>
      <xdr:row>41</xdr:row>
      <xdr:rowOff>38100</xdr:rowOff>
    </xdr:to>
    <xdr:sp>
      <xdr:nvSpPr>
        <xdr:cNvPr id="921" name="Line 872"/>
        <xdr:cNvSpPr>
          <a:spLocks/>
        </xdr:cNvSpPr>
      </xdr:nvSpPr>
      <xdr:spPr>
        <a:xfrm flipH="1" flipV="1">
          <a:off x="9353550" y="62674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41</xdr:row>
      <xdr:rowOff>0</xdr:rowOff>
    </xdr:from>
    <xdr:to>
      <xdr:col>7</xdr:col>
      <xdr:colOff>28575</xdr:colOff>
      <xdr:row>42</xdr:row>
      <xdr:rowOff>0</xdr:rowOff>
    </xdr:to>
    <xdr:sp>
      <xdr:nvSpPr>
        <xdr:cNvPr id="922" name="Line 880"/>
        <xdr:cNvSpPr>
          <a:spLocks/>
        </xdr:cNvSpPr>
      </xdr:nvSpPr>
      <xdr:spPr>
        <a:xfrm flipH="1" flipV="1">
          <a:off x="9353550" y="62674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42</xdr:row>
      <xdr:rowOff>0</xdr:rowOff>
    </xdr:from>
    <xdr:to>
      <xdr:col>7</xdr:col>
      <xdr:colOff>28575</xdr:colOff>
      <xdr:row>42</xdr:row>
      <xdr:rowOff>38100</xdr:rowOff>
    </xdr:to>
    <xdr:sp>
      <xdr:nvSpPr>
        <xdr:cNvPr id="923" name="Line 896"/>
        <xdr:cNvSpPr>
          <a:spLocks/>
        </xdr:cNvSpPr>
      </xdr:nvSpPr>
      <xdr:spPr>
        <a:xfrm flipH="1" flipV="1">
          <a:off x="9353550" y="64103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42</xdr:row>
      <xdr:rowOff>0</xdr:rowOff>
    </xdr:from>
    <xdr:to>
      <xdr:col>7</xdr:col>
      <xdr:colOff>28575</xdr:colOff>
      <xdr:row>43</xdr:row>
      <xdr:rowOff>0</xdr:rowOff>
    </xdr:to>
    <xdr:sp>
      <xdr:nvSpPr>
        <xdr:cNvPr id="924" name="Line 904"/>
        <xdr:cNvSpPr>
          <a:spLocks/>
        </xdr:cNvSpPr>
      </xdr:nvSpPr>
      <xdr:spPr>
        <a:xfrm flipH="1" flipV="1">
          <a:off x="9353550" y="64103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43</xdr:row>
      <xdr:rowOff>0</xdr:rowOff>
    </xdr:from>
    <xdr:to>
      <xdr:col>7</xdr:col>
      <xdr:colOff>28575</xdr:colOff>
      <xdr:row>43</xdr:row>
      <xdr:rowOff>38100</xdr:rowOff>
    </xdr:to>
    <xdr:sp>
      <xdr:nvSpPr>
        <xdr:cNvPr id="925" name="Line 920"/>
        <xdr:cNvSpPr>
          <a:spLocks/>
        </xdr:cNvSpPr>
      </xdr:nvSpPr>
      <xdr:spPr>
        <a:xfrm flipH="1" flipV="1">
          <a:off x="9353550" y="65532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43</xdr:row>
      <xdr:rowOff>0</xdr:rowOff>
    </xdr:from>
    <xdr:to>
      <xdr:col>7</xdr:col>
      <xdr:colOff>28575</xdr:colOff>
      <xdr:row>44</xdr:row>
      <xdr:rowOff>0</xdr:rowOff>
    </xdr:to>
    <xdr:sp>
      <xdr:nvSpPr>
        <xdr:cNvPr id="926" name="Line 928"/>
        <xdr:cNvSpPr>
          <a:spLocks/>
        </xdr:cNvSpPr>
      </xdr:nvSpPr>
      <xdr:spPr>
        <a:xfrm flipH="1" flipV="1">
          <a:off x="9353550" y="65532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44</xdr:row>
      <xdr:rowOff>0</xdr:rowOff>
    </xdr:from>
    <xdr:to>
      <xdr:col>7</xdr:col>
      <xdr:colOff>28575</xdr:colOff>
      <xdr:row>44</xdr:row>
      <xdr:rowOff>38100</xdr:rowOff>
    </xdr:to>
    <xdr:sp>
      <xdr:nvSpPr>
        <xdr:cNvPr id="927" name="Line 944"/>
        <xdr:cNvSpPr>
          <a:spLocks/>
        </xdr:cNvSpPr>
      </xdr:nvSpPr>
      <xdr:spPr>
        <a:xfrm flipH="1" flipV="1">
          <a:off x="9353550" y="66960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44</xdr:row>
      <xdr:rowOff>0</xdr:rowOff>
    </xdr:from>
    <xdr:to>
      <xdr:col>7</xdr:col>
      <xdr:colOff>28575</xdr:colOff>
      <xdr:row>45</xdr:row>
      <xdr:rowOff>0</xdr:rowOff>
    </xdr:to>
    <xdr:sp>
      <xdr:nvSpPr>
        <xdr:cNvPr id="928" name="Line 952"/>
        <xdr:cNvSpPr>
          <a:spLocks/>
        </xdr:cNvSpPr>
      </xdr:nvSpPr>
      <xdr:spPr>
        <a:xfrm flipH="1" flipV="1">
          <a:off x="9353550" y="66960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45</xdr:row>
      <xdr:rowOff>0</xdr:rowOff>
    </xdr:from>
    <xdr:to>
      <xdr:col>7</xdr:col>
      <xdr:colOff>28575</xdr:colOff>
      <xdr:row>46</xdr:row>
      <xdr:rowOff>0</xdr:rowOff>
    </xdr:to>
    <xdr:sp>
      <xdr:nvSpPr>
        <xdr:cNvPr id="929" name="Line 968"/>
        <xdr:cNvSpPr>
          <a:spLocks/>
        </xdr:cNvSpPr>
      </xdr:nvSpPr>
      <xdr:spPr>
        <a:xfrm flipH="1" flipV="1">
          <a:off x="9353550" y="68389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45</xdr:row>
      <xdr:rowOff>0</xdr:rowOff>
    </xdr:from>
    <xdr:to>
      <xdr:col>7</xdr:col>
      <xdr:colOff>28575</xdr:colOff>
      <xdr:row>45</xdr:row>
      <xdr:rowOff>38100</xdr:rowOff>
    </xdr:to>
    <xdr:sp>
      <xdr:nvSpPr>
        <xdr:cNvPr id="930" name="Line 968"/>
        <xdr:cNvSpPr>
          <a:spLocks/>
        </xdr:cNvSpPr>
      </xdr:nvSpPr>
      <xdr:spPr>
        <a:xfrm flipH="1" flipV="1">
          <a:off x="9353550" y="68389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45</xdr:row>
      <xdr:rowOff>0</xdr:rowOff>
    </xdr:from>
    <xdr:to>
      <xdr:col>7</xdr:col>
      <xdr:colOff>28575</xdr:colOff>
      <xdr:row>46</xdr:row>
      <xdr:rowOff>0</xdr:rowOff>
    </xdr:to>
    <xdr:sp>
      <xdr:nvSpPr>
        <xdr:cNvPr id="931" name="Line 976"/>
        <xdr:cNvSpPr>
          <a:spLocks/>
        </xdr:cNvSpPr>
      </xdr:nvSpPr>
      <xdr:spPr>
        <a:xfrm flipH="1" flipV="1">
          <a:off x="9353550" y="68389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45</xdr:row>
      <xdr:rowOff>0</xdr:rowOff>
    </xdr:from>
    <xdr:to>
      <xdr:col>7</xdr:col>
      <xdr:colOff>28575</xdr:colOff>
      <xdr:row>45</xdr:row>
      <xdr:rowOff>38100</xdr:rowOff>
    </xdr:to>
    <xdr:sp>
      <xdr:nvSpPr>
        <xdr:cNvPr id="932" name="Line 968"/>
        <xdr:cNvSpPr>
          <a:spLocks/>
        </xdr:cNvSpPr>
      </xdr:nvSpPr>
      <xdr:spPr>
        <a:xfrm flipH="1" flipV="1">
          <a:off x="9353550" y="68389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45</xdr:row>
      <xdr:rowOff>0</xdr:rowOff>
    </xdr:from>
    <xdr:to>
      <xdr:col>7</xdr:col>
      <xdr:colOff>28575</xdr:colOff>
      <xdr:row>46</xdr:row>
      <xdr:rowOff>0</xdr:rowOff>
    </xdr:to>
    <xdr:sp>
      <xdr:nvSpPr>
        <xdr:cNvPr id="933" name="Line 976"/>
        <xdr:cNvSpPr>
          <a:spLocks/>
        </xdr:cNvSpPr>
      </xdr:nvSpPr>
      <xdr:spPr>
        <a:xfrm flipH="1" flipV="1">
          <a:off x="9353550" y="68389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47</xdr:row>
      <xdr:rowOff>0</xdr:rowOff>
    </xdr:from>
    <xdr:to>
      <xdr:col>7</xdr:col>
      <xdr:colOff>28575</xdr:colOff>
      <xdr:row>48</xdr:row>
      <xdr:rowOff>0</xdr:rowOff>
    </xdr:to>
    <xdr:sp>
      <xdr:nvSpPr>
        <xdr:cNvPr id="934" name="Line 0"/>
        <xdr:cNvSpPr>
          <a:spLocks/>
        </xdr:cNvSpPr>
      </xdr:nvSpPr>
      <xdr:spPr>
        <a:xfrm flipH="1" flipV="1">
          <a:off x="9353550" y="71247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1362075</xdr:colOff>
      <xdr:row>83</xdr:row>
      <xdr:rowOff>47625</xdr:rowOff>
    </xdr:from>
    <xdr:to>
      <xdr:col>6</xdr:col>
      <xdr:colOff>1362075</xdr:colOff>
      <xdr:row>84</xdr:row>
      <xdr:rowOff>85725</xdr:rowOff>
    </xdr:to>
    <xdr:sp>
      <xdr:nvSpPr>
        <xdr:cNvPr id="935" name="Line 143"/>
        <xdr:cNvSpPr>
          <a:spLocks/>
        </xdr:cNvSpPr>
      </xdr:nvSpPr>
      <xdr:spPr>
        <a:xfrm flipH="1" flipV="1">
          <a:off x="9105900" y="12334875"/>
          <a:ext cx="0" cy="1905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1362075</xdr:colOff>
      <xdr:row>83</xdr:row>
      <xdr:rowOff>47625</xdr:rowOff>
    </xdr:from>
    <xdr:to>
      <xdr:col>6</xdr:col>
      <xdr:colOff>1362075</xdr:colOff>
      <xdr:row>84</xdr:row>
      <xdr:rowOff>85725</xdr:rowOff>
    </xdr:to>
    <xdr:sp>
      <xdr:nvSpPr>
        <xdr:cNvPr id="936" name="Line 143"/>
        <xdr:cNvSpPr>
          <a:spLocks/>
        </xdr:cNvSpPr>
      </xdr:nvSpPr>
      <xdr:spPr>
        <a:xfrm flipH="1" flipV="1">
          <a:off x="9105900" y="12334875"/>
          <a:ext cx="0" cy="1905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1362075</xdr:colOff>
      <xdr:row>84</xdr:row>
      <xdr:rowOff>47625</xdr:rowOff>
    </xdr:from>
    <xdr:to>
      <xdr:col>6</xdr:col>
      <xdr:colOff>1362075</xdr:colOff>
      <xdr:row>85</xdr:row>
      <xdr:rowOff>0</xdr:rowOff>
    </xdr:to>
    <xdr:sp>
      <xdr:nvSpPr>
        <xdr:cNvPr id="937" name="Line 143"/>
        <xdr:cNvSpPr>
          <a:spLocks/>
        </xdr:cNvSpPr>
      </xdr:nvSpPr>
      <xdr:spPr>
        <a:xfrm flipH="1" flipV="1">
          <a:off x="9105900" y="12487275"/>
          <a:ext cx="0" cy="952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1362075</xdr:colOff>
      <xdr:row>84</xdr:row>
      <xdr:rowOff>47625</xdr:rowOff>
    </xdr:from>
    <xdr:to>
      <xdr:col>6</xdr:col>
      <xdr:colOff>1362075</xdr:colOff>
      <xdr:row>85</xdr:row>
      <xdr:rowOff>0</xdr:rowOff>
    </xdr:to>
    <xdr:sp>
      <xdr:nvSpPr>
        <xdr:cNvPr id="938" name="Line 143"/>
        <xdr:cNvSpPr>
          <a:spLocks/>
        </xdr:cNvSpPr>
      </xdr:nvSpPr>
      <xdr:spPr>
        <a:xfrm flipH="1" flipV="1">
          <a:off x="9105900" y="12487275"/>
          <a:ext cx="0" cy="952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1362075</xdr:colOff>
      <xdr:row>85</xdr:row>
      <xdr:rowOff>0</xdr:rowOff>
    </xdr:from>
    <xdr:to>
      <xdr:col>6</xdr:col>
      <xdr:colOff>1362075</xdr:colOff>
      <xdr:row>85</xdr:row>
      <xdr:rowOff>85725</xdr:rowOff>
    </xdr:to>
    <xdr:sp>
      <xdr:nvSpPr>
        <xdr:cNvPr id="939" name="Line 143"/>
        <xdr:cNvSpPr>
          <a:spLocks/>
        </xdr:cNvSpPr>
      </xdr:nvSpPr>
      <xdr:spPr>
        <a:xfrm flipH="1" flipV="1">
          <a:off x="9105900" y="12582525"/>
          <a:ext cx="0" cy="8572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1362075</xdr:colOff>
      <xdr:row>85</xdr:row>
      <xdr:rowOff>47625</xdr:rowOff>
    </xdr:from>
    <xdr:to>
      <xdr:col>6</xdr:col>
      <xdr:colOff>1362075</xdr:colOff>
      <xdr:row>86</xdr:row>
      <xdr:rowOff>85725</xdr:rowOff>
    </xdr:to>
    <xdr:sp>
      <xdr:nvSpPr>
        <xdr:cNvPr id="940" name="Line 143"/>
        <xdr:cNvSpPr>
          <a:spLocks/>
        </xdr:cNvSpPr>
      </xdr:nvSpPr>
      <xdr:spPr>
        <a:xfrm flipH="1" flipV="1">
          <a:off x="9105900" y="1263015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1362075</xdr:colOff>
      <xdr:row>86</xdr:row>
      <xdr:rowOff>47625</xdr:rowOff>
    </xdr:from>
    <xdr:to>
      <xdr:col>6</xdr:col>
      <xdr:colOff>1362075</xdr:colOff>
      <xdr:row>87</xdr:row>
      <xdr:rowOff>85725</xdr:rowOff>
    </xdr:to>
    <xdr:sp>
      <xdr:nvSpPr>
        <xdr:cNvPr id="941" name="Line 143"/>
        <xdr:cNvSpPr>
          <a:spLocks/>
        </xdr:cNvSpPr>
      </xdr:nvSpPr>
      <xdr:spPr>
        <a:xfrm flipH="1" flipV="1">
          <a:off x="9105900" y="1277302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1362075</xdr:colOff>
      <xdr:row>86</xdr:row>
      <xdr:rowOff>47625</xdr:rowOff>
    </xdr:from>
    <xdr:to>
      <xdr:col>6</xdr:col>
      <xdr:colOff>1362075</xdr:colOff>
      <xdr:row>87</xdr:row>
      <xdr:rowOff>85725</xdr:rowOff>
    </xdr:to>
    <xdr:sp>
      <xdr:nvSpPr>
        <xdr:cNvPr id="942" name="Line 143"/>
        <xdr:cNvSpPr>
          <a:spLocks/>
        </xdr:cNvSpPr>
      </xdr:nvSpPr>
      <xdr:spPr>
        <a:xfrm flipH="1" flipV="1">
          <a:off x="9105900" y="1277302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1362075</xdr:colOff>
      <xdr:row>87</xdr:row>
      <xdr:rowOff>47625</xdr:rowOff>
    </xdr:from>
    <xdr:to>
      <xdr:col>6</xdr:col>
      <xdr:colOff>1362075</xdr:colOff>
      <xdr:row>88</xdr:row>
      <xdr:rowOff>0</xdr:rowOff>
    </xdr:to>
    <xdr:sp>
      <xdr:nvSpPr>
        <xdr:cNvPr id="943" name="Line 143"/>
        <xdr:cNvSpPr>
          <a:spLocks/>
        </xdr:cNvSpPr>
      </xdr:nvSpPr>
      <xdr:spPr>
        <a:xfrm flipH="1" flipV="1">
          <a:off x="9105900" y="12915900"/>
          <a:ext cx="0" cy="952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1362075</xdr:colOff>
      <xdr:row>88</xdr:row>
      <xdr:rowOff>0</xdr:rowOff>
    </xdr:from>
    <xdr:to>
      <xdr:col>6</xdr:col>
      <xdr:colOff>1362075</xdr:colOff>
      <xdr:row>88</xdr:row>
      <xdr:rowOff>85725</xdr:rowOff>
    </xdr:to>
    <xdr:sp>
      <xdr:nvSpPr>
        <xdr:cNvPr id="944" name="Line 143"/>
        <xdr:cNvSpPr>
          <a:spLocks/>
        </xdr:cNvSpPr>
      </xdr:nvSpPr>
      <xdr:spPr>
        <a:xfrm flipH="1" flipV="1">
          <a:off x="9105900" y="13011150"/>
          <a:ext cx="0" cy="8572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1362075</xdr:colOff>
      <xdr:row>88</xdr:row>
      <xdr:rowOff>0</xdr:rowOff>
    </xdr:from>
    <xdr:to>
      <xdr:col>6</xdr:col>
      <xdr:colOff>1362075</xdr:colOff>
      <xdr:row>88</xdr:row>
      <xdr:rowOff>85725</xdr:rowOff>
    </xdr:to>
    <xdr:sp>
      <xdr:nvSpPr>
        <xdr:cNvPr id="945" name="Line 143"/>
        <xdr:cNvSpPr>
          <a:spLocks/>
        </xdr:cNvSpPr>
      </xdr:nvSpPr>
      <xdr:spPr>
        <a:xfrm flipH="1" flipV="1">
          <a:off x="9105900" y="13011150"/>
          <a:ext cx="0" cy="8572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1362075</xdr:colOff>
      <xdr:row>88</xdr:row>
      <xdr:rowOff>47625</xdr:rowOff>
    </xdr:from>
    <xdr:to>
      <xdr:col>6</xdr:col>
      <xdr:colOff>1362075</xdr:colOff>
      <xdr:row>89</xdr:row>
      <xdr:rowOff>0</xdr:rowOff>
    </xdr:to>
    <xdr:sp>
      <xdr:nvSpPr>
        <xdr:cNvPr id="946" name="Line 143"/>
        <xdr:cNvSpPr>
          <a:spLocks/>
        </xdr:cNvSpPr>
      </xdr:nvSpPr>
      <xdr:spPr>
        <a:xfrm flipH="1" flipV="1">
          <a:off x="9105900" y="13058775"/>
          <a:ext cx="0" cy="952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1362075</xdr:colOff>
      <xdr:row>88</xdr:row>
      <xdr:rowOff>47625</xdr:rowOff>
    </xdr:from>
    <xdr:to>
      <xdr:col>6</xdr:col>
      <xdr:colOff>1362075</xdr:colOff>
      <xdr:row>89</xdr:row>
      <xdr:rowOff>0</xdr:rowOff>
    </xdr:to>
    <xdr:sp>
      <xdr:nvSpPr>
        <xdr:cNvPr id="947" name="Line 143"/>
        <xdr:cNvSpPr>
          <a:spLocks/>
        </xdr:cNvSpPr>
      </xdr:nvSpPr>
      <xdr:spPr>
        <a:xfrm flipH="1" flipV="1">
          <a:off x="9105900" y="13058775"/>
          <a:ext cx="0" cy="952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1362075</xdr:colOff>
      <xdr:row>89</xdr:row>
      <xdr:rowOff>0</xdr:rowOff>
    </xdr:from>
    <xdr:to>
      <xdr:col>6</xdr:col>
      <xdr:colOff>1362075</xdr:colOff>
      <xdr:row>89</xdr:row>
      <xdr:rowOff>85725</xdr:rowOff>
    </xdr:to>
    <xdr:sp>
      <xdr:nvSpPr>
        <xdr:cNvPr id="948" name="Line 143"/>
        <xdr:cNvSpPr>
          <a:spLocks/>
        </xdr:cNvSpPr>
      </xdr:nvSpPr>
      <xdr:spPr>
        <a:xfrm flipH="1" flipV="1">
          <a:off x="9105900" y="13154025"/>
          <a:ext cx="0" cy="8572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1362075</xdr:colOff>
      <xdr:row>89</xdr:row>
      <xdr:rowOff>47625</xdr:rowOff>
    </xdr:from>
    <xdr:to>
      <xdr:col>6</xdr:col>
      <xdr:colOff>1362075</xdr:colOff>
      <xdr:row>90</xdr:row>
      <xdr:rowOff>85725</xdr:rowOff>
    </xdr:to>
    <xdr:sp>
      <xdr:nvSpPr>
        <xdr:cNvPr id="949" name="Line 143"/>
        <xdr:cNvSpPr>
          <a:spLocks/>
        </xdr:cNvSpPr>
      </xdr:nvSpPr>
      <xdr:spPr>
        <a:xfrm flipH="1" flipV="1">
          <a:off x="9105900" y="1320165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1362075</xdr:colOff>
      <xdr:row>89</xdr:row>
      <xdr:rowOff>47625</xdr:rowOff>
    </xdr:from>
    <xdr:to>
      <xdr:col>6</xdr:col>
      <xdr:colOff>1362075</xdr:colOff>
      <xdr:row>90</xdr:row>
      <xdr:rowOff>85725</xdr:rowOff>
    </xdr:to>
    <xdr:sp>
      <xdr:nvSpPr>
        <xdr:cNvPr id="950" name="Line 143"/>
        <xdr:cNvSpPr>
          <a:spLocks/>
        </xdr:cNvSpPr>
      </xdr:nvSpPr>
      <xdr:spPr>
        <a:xfrm flipH="1" flipV="1">
          <a:off x="9105900" y="1320165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1362075</xdr:colOff>
      <xdr:row>90</xdr:row>
      <xdr:rowOff>47625</xdr:rowOff>
    </xdr:from>
    <xdr:to>
      <xdr:col>6</xdr:col>
      <xdr:colOff>1362075</xdr:colOff>
      <xdr:row>91</xdr:row>
      <xdr:rowOff>85725</xdr:rowOff>
    </xdr:to>
    <xdr:sp>
      <xdr:nvSpPr>
        <xdr:cNvPr id="951" name="Line 143"/>
        <xdr:cNvSpPr>
          <a:spLocks/>
        </xdr:cNvSpPr>
      </xdr:nvSpPr>
      <xdr:spPr>
        <a:xfrm flipH="1" flipV="1">
          <a:off x="9105900" y="1334452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1362075</xdr:colOff>
      <xdr:row>90</xdr:row>
      <xdr:rowOff>47625</xdr:rowOff>
    </xdr:from>
    <xdr:to>
      <xdr:col>6</xdr:col>
      <xdr:colOff>1362075</xdr:colOff>
      <xdr:row>91</xdr:row>
      <xdr:rowOff>85725</xdr:rowOff>
    </xdr:to>
    <xdr:sp>
      <xdr:nvSpPr>
        <xdr:cNvPr id="952" name="Line 143"/>
        <xdr:cNvSpPr>
          <a:spLocks/>
        </xdr:cNvSpPr>
      </xdr:nvSpPr>
      <xdr:spPr>
        <a:xfrm flipH="1" flipV="1">
          <a:off x="9105900" y="1334452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1362075</xdr:colOff>
      <xdr:row>91</xdr:row>
      <xdr:rowOff>47625</xdr:rowOff>
    </xdr:from>
    <xdr:to>
      <xdr:col>6</xdr:col>
      <xdr:colOff>1362075</xdr:colOff>
      <xdr:row>92</xdr:row>
      <xdr:rowOff>0</xdr:rowOff>
    </xdr:to>
    <xdr:sp>
      <xdr:nvSpPr>
        <xdr:cNvPr id="953" name="Line 143"/>
        <xdr:cNvSpPr>
          <a:spLocks/>
        </xdr:cNvSpPr>
      </xdr:nvSpPr>
      <xdr:spPr>
        <a:xfrm flipH="1" flipV="1">
          <a:off x="9105900" y="13487400"/>
          <a:ext cx="0" cy="952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1362075</xdr:colOff>
      <xdr:row>91</xdr:row>
      <xdr:rowOff>47625</xdr:rowOff>
    </xdr:from>
    <xdr:to>
      <xdr:col>6</xdr:col>
      <xdr:colOff>1362075</xdr:colOff>
      <xdr:row>92</xdr:row>
      <xdr:rowOff>0</xdr:rowOff>
    </xdr:to>
    <xdr:sp>
      <xdr:nvSpPr>
        <xdr:cNvPr id="954" name="Line 143"/>
        <xdr:cNvSpPr>
          <a:spLocks/>
        </xdr:cNvSpPr>
      </xdr:nvSpPr>
      <xdr:spPr>
        <a:xfrm flipH="1" flipV="1">
          <a:off x="9105900" y="13487400"/>
          <a:ext cx="0" cy="952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1362075</xdr:colOff>
      <xdr:row>92</xdr:row>
      <xdr:rowOff>0</xdr:rowOff>
    </xdr:from>
    <xdr:to>
      <xdr:col>6</xdr:col>
      <xdr:colOff>1362075</xdr:colOff>
      <xdr:row>92</xdr:row>
      <xdr:rowOff>85725</xdr:rowOff>
    </xdr:to>
    <xdr:sp>
      <xdr:nvSpPr>
        <xdr:cNvPr id="955" name="Line 143"/>
        <xdr:cNvSpPr>
          <a:spLocks/>
        </xdr:cNvSpPr>
      </xdr:nvSpPr>
      <xdr:spPr>
        <a:xfrm flipH="1" flipV="1">
          <a:off x="9105900" y="13582650"/>
          <a:ext cx="0" cy="8572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1362075</xdr:colOff>
      <xdr:row>92</xdr:row>
      <xdr:rowOff>0</xdr:rowOff>
    </xdr:from>
    <xdr:to>
      <xdr:col>6</xdr:col>
      <xdr:colOff>1362075</xdr:colOff>
      <xdr:row>92</xdr:row>
      <xdr:rowOff>85725</xdr:rowOff>
    </xdr:to>
    <xdr:sp>
      <xdr:nvSpPr>
        <xdr:cNvPr id="956" name="Line 143"/>
        <xdr:cNvSpPr>
          <a:spLocks/>
        </xdr:cNvSpPr>
      </xdr:nvSpPr>
      <xdr:spPr>
        <a:xfrm flipH="1" flipV="1">
          <a:off x="9105900" y="13582650"/>
          <a:ext cx="0" cy="8572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1362075</xdr:colOff>
      <xdr:row>92</xdr:row>
      <xdr:rowOff>47625</xdr:rowOff>
    </xdr:from>
    <xdr:to>
      <xdr:col>6</xdr:col>
      <xdr:colOff>1362075</xdr:colOff>
      <xdr:row>93</xdr:row>
      <xdr:rowOff>0</xdr:rowOff>
    </xdr:to>
    <xdr:sp>
      <xdr:nvSpPr>
        <xdr:cNvPr id="957" name="Line 143"/>
        <xdr:cNvSpPr>
          <a:spLocks/>
        </xdr:cNvSpPr>
      </xdr:nvSpPr>
      <xdr:spPr>
        <a:xfrm flipH="1" flipV="1">
          <a:off x="9105900" y="13630275"/>
          <a:ext cx="0" cy="952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1362075</xdr:colOff>
      <xdr:row>92</xdr:row>
      <xdr:rowOff>47625</xdr:rowOff>
    </xdr:from>
    <xdr:to>
      <xdr:col>6</xdr:col>
      <xdr:colOff>1362075</xdr:colOff>
      <xdr:row>93</xdr:row>
      <xdr:rowOff>0</xdr:rowOff>
    </xdr:to>
    <xdr:sp>
      <xdr:nvSpPr>
        <xdr:cNvPr id="958" name="Line 143"/>
        <xdr:cNvSpPr>
          <a:spLocks/>
        </xdr:cNvSpPr>
      </xdr:nvSpPr>
      <xdr:spPr>
        <a:xfrm flipH="1" flipV="1">
          <a:off x="9105900" y="13630275"/>
          <a:ext cx="0" cy="952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1362075</xdr:colOff>
      <xdr:row>93</xdr:row>
      <xdr:rowOff>0</xdr:rowOff>
    </xdr:from>
    <xdr:to>
      <xdr:col>6</xdr:col>
      <xdr:colOff>1362075</xdr:colOff>
      <xdr:row>93</xdr:row>
      <xdr:rowOff>85725</xdr:rowOff>
    </xdr:to>
    <xdr:sp>
      <xdr:nvSpPr>
        <xdr:cNvPr id="959" name="Line 143"/>
        <xdr:cNvSpPr>
          <a:spLocks/>
        </xdr:cNvSpPr>
      </xdr:nvSpPr>
      <xdr:spPr>
        <a:xfrm flipH="1" flipV="1">
          <a:off x="9105900" y="13725525"/>
          <a:ext cx="0" cy="8572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97</xdr:row>
      <xdr:rowOff>0</xdr:rowOff>
    </xdr:from>
    <xdr:to>
      <xdr:col>7</xdr:col>
      <xdr:colOff>38100</xdr:colOff>
      <xdr:row>97</xdr:row>
      <xdr:rowOff>38100</xdr:rowOff>
    </xdr:to>
    <xdr:sp>
      <xdr:nvSpPr>
        <xdr:cNvPr id="960" name="Line 1253"/>
        <xdr:cNvSpPr>
          <a:spLocks/>
        </xdr:cNvSpPr>
      </xdr:nvSpPr>
      <xdr:spPr>
        <a:xfrm flipH="1" flipV="1">
          <a:off x="9363075" y="142970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97</xdr:row>
      <xdr:rowOff>0</xdr:rowOff>
    </xdr:from>
    <xdr:to>
      <xdr:col>7</xdr:col>
      <xdr:colOff>38100</xdr:colOff>
      <xdr:row>98</xdr:row>
      <xdr:rowOff>0</xdr:rowOff>
    </xdr:to>
    <xdr:sp>
      <xdr:nvSpPr>
        <xdr:cNvPr id="961" name="Line 1261"/>
        <xdr:cNvSpPr>
          <a:spLocks/>
        </xdr:cNvSpPr>
      </xdr:nvSpPr>
      <xdr:spPr>
        <a:xfrm flipH="1" flipV="1">
          <a:off x="9363075" y="142970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98</xdr:row>
      <xdr:rowOff>0</xdr:rowOff>
    </xdr:from>
    <xdr:to>
      <xdr:col>7</xdr:col>
      <xdr:colOff>38100</xdr:colOff>
      <xdr:row>98</xdr:row>
      <xdr:rowOff>38100</xdr:rowOff>
    </xdr:to>
    <xdr:sp>
      <xdr:nvSpPr>
        <xdr:cNvPr id="962" name="Line 1277"/>
        <xdr:cNvSpPr>
          <a:spLocks/>
        </xdr:cNvSpPr>
      </xdr:nvSpPr>
      <xdr:spPr>
        <a:xfrm flipH="1" flipV="1">
          <a:off x="9363075" y="144399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98</xdr:row>
      <xdr:rowOff>0</xdr:rowOff>
    </xdr:from>
    <xdr:to>
      <xdr:col>7</xdr:col>
      <xdr:colOff>38100</xdr:colOff>
      <xdr:row>99</xdr:row>
      <xdr:rowOff>0</xdr:rowOff>
    </xdr:to>
    <xdr:sp>
      <xdr:nvSpPr>
        <xdr:cNvPr id="963" name="Line 1285"/>
        <xdr:cNvSpPr>
          <a:spLocks/>
        </xdr:cNvSpPr>
      </xdr:nvSpPr>
      <xdr:spPr>
        <a:xfrm flipH="1" flipV="1">
          <a:off x="9363075" y="144399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99</xdr:row>
      <xdr:rowOff>0</xdr:rowOff>
    </xdr:from>
    <xdr:to>
      <xdr:col>7</xdr:col>
      <xdr:colOff>38100</xdr:colOff>
      <xdr:row>99</xdr:row>
      <xdr:rowOff>38100</xdr:rowOff>
    </xdr:to>
    <xdr:sp>
      <xdr:nvSpPr>
        <xdr:cNvPr id="964" name="Line 1301"/>
        <xdr:cNvSpPr>
          <a:spLocks/>
        </xdr:cNvSpPr>
      </xdr:nvSpPr>
      <xdr:spPr>
        <a:xfrm flipH="1" flipV="1">
          <a:off x="9363075" y="145827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99</xdr:row>
      <xdr:rowOff>0</xdr:rowOff>
    </xdr:from>
    <xdr:to>
      <xdr:col>7</xdr:col>
      <xdr:colOff>38100</xdr:colOff>
      <xdr:row>100</xdr:row>
      <xdr:rowOff>0</xdr:rowOff>
    </xdr:to>
    <xdr:sp>
      <xdr:nvSpPr>
        <xdr:cNvPr id="965" name="Line 1309"/>
        <xdr:cNvSpPr>
          <a:spLocks/>
        </xdr:cNvSpPr>
      </xdr:nvSpPr>
      <xdr:spPr>
        <a:xfrm flipH="1" flipV="1">
          <a:off x="9363075" y="145827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100</xdr:row>
      <xdr:rowOff>0</xdr:rowOff>
    </xdr:from>
    <xdr:to>
      <xdr:col>7</xdr:col>
      <xdr:colOff>38100</xdr:colOff>
      <xdr:row>100</xdr:row>
      <xdr:rowOff>38100</xdr:rowOff>
    </xdr:to>
    <xdr:sp>
      <xdr:nvSpPr>
        <xdr:cNvPr id="966" name="Line 1325"/>
        <xdr:cNvSpPr>
          <a:spLocks/>
        </xdr:cNvSpPr>
      </xdr:nvSpPr>
      <xdr:spPr>
        <a:xfrm flipH="1" flipV="1">
          <a:off x="9363075" y="147256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100</xdr:row>
      <xdr:rowOff>0</xdr:rowOff>
    </xdr:from>
    <xdr:to>
      <xdr:col>7</xdr:col>
      <xdr:colOff>38100</xdr:colOff>
      <xdr:row>101</xdr:row>
      <xdr:rowOff>0</xdr:rowOff>
    </xdr:to>
    <xdr:sp>
      <xdr:nvSpPr>
        <xdr:cNvPr id="967" name="Line 1333"/>
        <xdr:cNvSpPr>
          <a:spLocks/>
        </xdr:cNvSpPr>
      </xdr:nvSpPr>
      <xdr:spPr>
        <a:xfrm flipH="1" flipV="1">
          <a:off x="9363075" y="147256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101</xdr:row>
      <xdr:rowOff>0</xdr:rowOff>
    </xdr:from>
    <xdr:to>
      <xdr:col>7</xdr:col>
      <xdr:colOff>38100</xdr:colOff>
      <xdr:row>101</xdr:row>
      <xdr:rowOff>38100</xdr:rowOff>
    </xdr:to>
    <xdr:sp>
      <xdr:nvSpPr>
        <xdr:cNvPr id="968" name="Line 1349"/>
        <xdr:cNvSpPr>
          <a:spLocks/>
        </xdr:cNvSpPr>
      </xdr:nvSpPr>
      <xdr:spPr>
        <a:xfrm flipH="1" flipV="1">
          <a:off x="9363075" y="148685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101</xdr:row>
      <xdr:rowOff>0</xdr:rowOff>
    </xdr:from>
    <xdr:to>
      <xdr:col>7</xdr:col>
      <xdr:colOff>38100</xdr:colOff>
      <xdr:row>102</xdr:row>
      <xdr:rowOff>0</xdr:rowOff>
    </xdr:to>
    <xdr:sp>
      <xdr:nvSpPr>
        <xdr:cNvPr id="969" name="Line 1357"/>
        <xdr:cNvSpPr>
          <a:spLocks/>
        </xdr:cNvSpPr>
      </xdr:nvSpPr>
      <xdr:spPr>
        <a:xfrm flipH="1" flipV="1">
          <a:off x="9363075" y="148685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102</xdr:row>
      <xdr:rowOff>0</xdr:rowOff>
    </xdr:from>
    <xdr:to>
      <xdr:col>7</xdr:col>
      <xdr:colOff>38100</xdr:colOff>
      <xdr:row>102</xdr:row>
      <xdr:rowOff>38100</xdr:rowOff>
    </xdr:to>
    <xdr:sp>
      <xdr:nvSpPr>
        <xdr:cNvPr id="970" name="Line 1373"/>
        <xdr:cNvSpPr>
          <a:spLocks/>
        </xdr:cNvSpPr>
      </xdr:nvSpPr>
      <xdr:spPr>
        <a:xfrm flipH="1" flipV="1">
          <a:off x="9363075" y="150114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102</xdr:row>
      <xdr:rowOff>0</xdr:rowOff>
    </xdr:from>
    <xdr:to>
      <xdr:col>7</xdr:col>
      <xdr:colOff>38100</xdr:colOff>
      <xdr:row>103</xdr:row>
      <xdr:rowOff>0</xdr:rowOff>
    </xdr:to>
    <xdr:sp>
      <xdr:nvSpPr>
        <xdr:cNvPr id="971" name="Line 1381"/>
        <xdr:cNvSpPr>
          <a:spLocks/>
        </xdr:cNvSpPr>
      </xdr:nvSpPr>
      <xdr:spPr>
        <a:xfrm flipH="1" flipV="1">
          <a:off x="9363075" y="150114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103</xdr:row>
      <xdr:rowOff>0</xdr:rowOff>
    </xdr:from>
    <xdr:to>
      <xdr:col>7</xdr:col>
      <xdr:colOff>38100</xdr:colOff>
      <xdr:row>103</xdr:row>
      <xdr:rowOff>38100</xdr:rowOff>
    </xdr:to>
    <xdr:sp>
      <xdr:nvSpPr>
        <xdr:cNvPr id="972" name="Line 1397"/>
        <xdr:cNvSpPr>
          <a:spLocks/>
        </xdr:cNvSpPr>
      </xdr:nvSpPr>
      <xdr:spPr>
        <a:xfrm flipH="1" flipV="1">
          <a:off x="9363075" y="151542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103</xdr:row>
      <xdr:rowOff>0</xdr:rowOff>
    </xdr:from>
    <xdr:to>
      <xdr:col>7</xdr:col>
      <xdr:colOff>38100</xdr:colOff>
      <xdr:row>104</xdr:row>
      <xdr:rowOff>0</xdr:rowOff>
    </xdr:to>
    <xdr:sp>
      <xdr:nvSpPr>
        <xdr:cNvPr id="973" name="Line 1405"/>
        <xdr:cNvSpPr>
          <a:spLocks/>
        </xdr:cNvSpPr>
      </xdr:nvSpPr>
      <xdr:spPr>
        <a:xfrm flipH="1" flipV="1">
          <a:off x="9363075" y="151542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104</xdr:row>
      <xdr:rowOff>0</xdr:rowOff>
    </xdr:from>
    <xdr:to>
      <xdr:col>7</xdr:col>
      <xdr:colOff>38100</xdr:colOff>
      <xdr:row>104</xdr:row>
      <xdr:rowOff>38100</xdr:rowOff>
    </xdr:to>
    <xdr:sp>
      <xdr:nvSpPr>
        <xdr:cNvPr id="974" name="Line 1421"/>
        <xdr:cNvSpPr>
          <a:spLocks/>
        </xdr:cNvSpPr>
      </xdr:nvSpPr>
      <xdr:spPr>
        <a:xfrm flipH="1" flipV="1">
          <a:off x="9363075" y="152971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104</xdr:row>
      <xdr:rowOff>0</xdr:rowOff>
    </xdr:from>
    <xdr:to>
      <xdr:col>7</xdr:col>
      <xdr:colOff>38100</xdr:colOff>
      <xdr:row>105</xdr:row>
      <xdr:rowOff>0</xdr:rowOff>
    </xdr:to>
    <xdr:sp>
      <xdr:nvSpPr>
        <xdr:cNvPr id="975" name="Line 1429"/>
        <xdr:cNvSpPr>
          <a:spLocks/>
        </xdr:cNvSpPr>
      </xdr:nvSpPr>
      <xdr:spPr>
        <a:xfrm flipH="1" flipV="1">
          <a:off x="9363075" y="152971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105</xdr:row>
      <xdr:rowOff>0</xdr:rowOff>
    </xdr:from>
    <xdr:to>
      <xdr:col>7</xdr:col>
      <xdr:colOff>38100</xdr:colOff>
      <xdr:row>105</xdr:row>
      <xdr:rowOff>38100</xdr:rowOff>
    </xdr:to>
    <xdr:sp>
      <xdr:nvSpPr>
        <xdr:cNvPr id="976" name="Line 1445"/>
        <xdr:cNvSpPr>
          <a:spLocks/>
        </xdr:cNvSpPr>
      </xdr:nvSpPr>
      <xdr:spPr>
        <a:xfrm flipH="1" flipV="1">
          <a:off x="9363075" y="154400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105</xdr:row>
      <xdr:rowOff>0</xdr:rowOff>
    </xdr:from>
    <xdr:to>
      <xdr:col>7</xdr:col>
      <xdr:colOff>38100</xdr:colOff>
      <xdr:row>106</xdr:row>
      <xdr:rowOff>0</xdr:rowOff>
    </xdr:to>
    <xdr:sp>
      <xdr:nvSpPr>
        <xdr:cNvPr id="977" name="Line 1453"/>
        <xdr:cNvSpPr>
          <a:spLocks/>
        </xdr:cNvSpPr>
      </xdr:nvSpPr>
      <xdr:spPr>
        <a:xfrm flipH="1" flipV="1">
          <a:off x="9363075" y="154400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106</xdr:row>
      <xdr:rowOff>0</xdr:rowOff>
    </xdr:from>
    <xdr:to>
      <xdr:col>7</xdr:col>
      <xdr:colOff>38100</xdr:colOff>
      <xdr:row>106</xdr:row>
      <xdr:rowOff>38100</xdr:rowOff>
    </xdr:to>
    <xdr:sp>
      <xdr:nvSpPr>
        <xdr:cNvPr id="978" name="Line 1469"/>
        <xdr:cNvSpPr>
          <a:spLocks/>
        </xdr:cNvSpPr>
      </xdr:nvSpPr>
      <xdr:spPr>
        <a:xfrm flipH="1" flipV="1">
          <a:off x="9363075" y="155829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106</xdr:row>
      <xdr:rowOff>0</xdr:rowOff>
    </xdr:from>
    <xdr:to>
      <xdr:col>7</xdr:col>
      <xdr:colOff>38100</xdr:colOff>
      <xdr:row>107</xdr:row>
      <xdr:rowOff>0</xdr:rowOff>
    </xdr:to>
    <xdr:sp>
      <xdr:nvSpPr>
        <xdr:cNvPr id="979" name="Line 1477"/>
        <xdr:cNvSpPr>
          <a:spLocks/>
        </xdr:cNvSpPr>
      </xdr:nvSpPr>
      <xdr:spPr>
        <a:xfrm flipH="1" flipV="1">
          <a:off x="9363075" y="155829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108</xdr:row>
      <xdr:rowOff>0</xdr:rowOff>
    </xdr:from>
    <xdr:to>
      <xdr:col>7</xdr:col>
      <xdr:colOff>38100</xdr:colOff>
      <xdr:row>108</xdr:row>
      <xdr:rowOff>38100</xdr:rowOff>
    </xdr:to>
    <xdr:sp>
      <xdr:nvSpPr>
        <xdr:cNvPr id="980" name="Line 1527"/>
        <xdr:cNvSpPr>
          <a:spLocks/>
        </xdr:cNvSpPr>
      </xdr:nvSpPr>
      <xdr:spPr>
        <a:xfrm flipH="1" flipV="1">
          <a:off x="9363075" y="158686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108</xdr:row>
      <xdr:rowOff>0</xdr:rowOff>
    </xdr:from>
    <xdr:to>
      <xdr:col>7</xdr:col>
      <xdr:colOff>38100</xdr:colOff>
      <xdr:row>109</xdr:row>
      <xdr:rowOff>0</xdr:rowOff>
    </xdr:to>
    <xdr:sp>
      <xdr:nvSpPr>
        <xdr:cNvPr id="981" name="Line 1535"/>
        <xdr:cNvSpPr>
          <a:spLocks/>
        </xdr:cNvSpPr>
      </xdr:nvSpPr>
      <xdr:spPr>
        <a:xfrm flipH="1" flipV="1">
          <a:off x="9363075" y="158686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110</xdr:row>
      <xdr:rowOff>0</xdr:rowOff>
    </xdr:from>
    <xdr:to>
      <xdr:col>7</xdr:col>
      <xdr:colOff>38100</xdr:colOff>
      <xdr:row>110</xdr:row>
      <xdr:rowOff>38100</xdr:rowOff>
    </xdr:to>
    <xdr:sp>
      <xdr:nvSpPr>
        <xdr:cNvPr id="982" name="Line 1575"/>
        <xdr:cNvSpPr>
          <a:spLocks/>
        </xdr:cNvSpPr>
      </xdr:nvSpPr>
      <xdr:spPr>
        <a:xfrm flipH="1" flipV="1">
          <a:off x="9363075" y="161544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110</xdr:row>
      <xdr:rowOff>0</xdr:rowOff>
    </xdr:from>
    <xdr:to>
      <xdr:col>7</xdr:col>
      <xdr:colOff>38100</xdr:colOff>
      <xdr:row>111</xdr:row>
      <xdr:rowOff>0</xdr:rowOff>
    </xdr:to>
    <xdr:sp>
      <xdr:nvSpPr>
        <xdr:cNvPr id="983" name="Line 1583"/>
        <xdr:cNvSpPr>
          <a:spLocks/>
        </xdr:cNvSpPr>
      </xdr:nvSpPr>
      <xdr:spPr>
        <a:xfrm flipH="1" flipV="1">
          <a:off x="9363075" y="16154400"/>
          <a:ext cx="0" cy="1524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110</xdr:row>
      <xdr:rowOff>152400</xdr:rowOff>
    </xdr:from>
    <xdr:to>
      <xdr:col>7</xdr:col>
      <xdr:colOff>38100</xdr:colOff>
      <xdr:row>111</xdr:row>
      <xdr:rowOff>0</xdr:rowOff>
    </xdr:to>
    <xdr:sp>
      <xdr:nvSpPr>
        <xdr:cNvPr id="984" name="Line 1591"/>
        <xdr:cNvSpPr>
          <a:spLocks/>
        </xdr:cNvSpPr>
      </xdr:nvSpPr>
      <xdr:spPr>
        <a:xfrm flipH="1" flipV="1">
          <a:off x="9363075" y="16306800"/>
          <a:ext cx="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111</xdr:row>
      <xdr:rowOff>0</xdr:rowOff>
    </xdr:from>
    <xdr:to>
      <xdr:col>7</xdr:col>
      <xdr:colOff>38100</xdr:colOff>
      <xdr:row>111</xdr:row>
      <xdr:rowOff>38100</xdr:rowOff>
    </xdr:to>
    <xdr:sp>
      <xdr:nvSpPr>
        <xdr:cNvPr id="985" name="Line 1599"/>
        <xdr:cNvSpPr>
          <a:spLocks/>
        </xdr:cNvSpPr>
      </xdr:nvSpPr>
      <xdr:spPr>
        <a:xfrm flipH="1" flipV="1">
          <a:off x="9363075" y="163068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111</xdr:row>
      <xdr:rowOff>0</xdr:rowOff>
    </xdr:from>
    <xdr:to>
      <xdr:col>7</xdr:col>
      <xdr:colOff>38100</xdr:colOff>
      <xdr:row>112</xdr:row>
      <xdr:rowOff>0</xdr:rowOff>
    </xdr:to>
    <xdr:sp>
      <xdr:nvSpPr>
        <xdr:cNvPr id="986" name="Line 1607"/>
        <xdr:cNvSpPr>
          <a:spLocks/>
        </xdr:cNvSpPr>
      </xdr:nvSpPr>
      <xdr:spPr>
        <a:xfrm flipH="1" flipV="1">
          <a:off x="9363075" y="163068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112</xdr:row>
      <xdr:rowOff>0</xdr:rowOff>
    </xdr:from>
    <xdr:to>
      <xdr:col>7</xdr:col>
      <xdr:colOff>38100</xdr:colOff>
      <xdr:row>112</xdr:row>
      <xdr:rowOff>38100</xdr:rowOff>
    </xdr:to>
    <xdr:sp>
      <xdr:nvSpPr>
        <xdr:cNvPr id="987" name="Line 1623"/>
        <xdr:cNvSpPr>
          <a:spLocks/>
        </xdr:cNvSpPr>
      </xdr:nvSpPr>
      <xdr:spPr>
        <a:xfrm flipH="1" flipV="1">
          <a:off x="9363075" y="164496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112</xdr:row>
      <xdr:rowOff>0</xdr:rowOff>
    </xdr:from>
    <xdr:to>
      <xdr:col>7</xdr:col>
      <xdr:colOff>38100</xdr:colOff>
      <xdr:row>113</xdr:row>
      <xdr:rowOff>0</xdr:rowOff>
    </xdr:to>
    <xdr:sp>
      <xdr:nvSpPr>
        <xdr:cNvPr id="988" name="Line 1631"/>
        <xdr:cNvSpPr>
          <a:spLocks/>
        </xdr:cNvSpPr>
      </xdr:nvSpPr>
      <xdr:spPr>
        <a:xfrm flipH="1" flipV="1">
          <a:off x="9363075" y="164496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113</xdr:row>
      <xdr:rowOff>0</xdr:rowOff>
    </xdr:from>
    <xdr:to>
      <xdr:col>7</xdr:col>
      <xdr:colOff>38100</xdr:colOff>
      <xdr:row>113</xdr:row>
      <xdr:rowOff>38100</xdr:rowOff>
    </xdr:to>
    <xdr:sp>
      <xdr:nvSpPr>
        <xdr:cNvPr id="989" name="Line 1647"/>
        <xdr:cNvSpPr>
          <a:spLocks/>
        </xdr:cNvSpPr>
      </xdr:nvSpPr>
      <xdr:spPr>
        <a:xfrm flipH="1" flipV="1">
          <a:off x="9363075" y="165925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113</xdr:row>
      <xdr:rowOff>0</xdr:rowOff>
    </xdr:from>
    <xdr:to>
      <xdr:col>7</xdr:col>
      <xdr:colOff>38100</xdr:colOff>
      <xdr:row>114</xdr:row>
      <xdr:rowOff>0</xdr:rowOff>
    </xdr:to>
    <xdr:sp>
      <xdr:nvSpPr>
        <xdr:cNvPr id="990" name="Line 1655"/>
        <xdr:cNvSpPr>
          <a:spLocks/>
        </xdr:cNvSpPr>
      </xdr:nvSpPr>
      <xdr:spPr>
        <a:xfrm flipH="1" flipV="1">
          <a:off x="9363075" y="16592550"/>
          <a:ext cx="0" cy="1524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114</xdr:row>
      <xdr:rowOff>0</xdr:rowOff>
    </xdr:from>
    <xdr:to>
      <xdr:col>7</xdr:col>
      <xdr:colOff>38100</xdr:colOff>
      <xdr:row>114</xdr:row>
      <xdr:rowOff>38100</xdr:rowOff>
    </xdr:to>
    <xdr:sp>
      <xdr:nvSpPr>
        <xdr:cNvPr id="991" name="Line 1671"/>
        <xdr:cNvSpPr>
          <a:spLocks/>
        </xdr:cNvSpPr>
      </xdr:nvSpPr>
      <xdr:spPr>
        <a:xfrm flipH="1" flipV="1">
          <a:off x="9363075" y="167449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114</xdr:row>
      <xdr:rowOff>0</xdr:rowOff>
    </xdr:from>
    <xdr:to>
      <xdr:col>7</xdr:col>
      <xdr:colOff>38100</xdr:colOff>
      <xdr:row>115</xdr:row>
      <xdr:rowOff>0</xdr:rowOff>
    </xdr:to>
    <xdr:sp>
      <xdr:nvSpPr>
        <xdr:cNvPr id="992" name="Line 1679"/>
        <xdr:cNvSpPr>
          <a:spLocks/>
        </xdr:cNvSpPr>
      </xdr:nvSpPr>
      <xdr:spPr>
        <a:xfrm flipH="1" flipV="1">
          <a:off x="9363075" y="167449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115</xdr:row>
      <xdr:rowOff>0</xdr:rowOff>
    </xdr:from>
    <xdr:to>
      <xdr:col>7</xdr:col>
      <xdr:colOff>38100</xdr:colOff>
      <xdr:row>115</xdr:row>
      <xdr:rowOff>38100</xdr:rowOff>
    </xdr:to>
    <xdr:sp>
      <xdr:nvSpPr>
        <xdr:cNvPr id="993" name="Line 1695"/>
        <xdr:cNvSpPr>
          <a:spLocks/>
        </xdr:cNvSpPr>
      </xdr:nvSpPr>
      <xdr:spPr>
        <a:xfrm flipH="1" flipV="1">
          <a:off x="9363075" y="168878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115</xdr:row>
      <xdr:rowOff>0</xdr:rowOff>
    </xdr:from>
    <xdr:to>
      <xdr:col>7</xdr:col>
      <xdr:colOff>38100</xdr:colOff>
      <xdr:row>116</xdr:row>
      <xdr:rowOff>0</xdr:rowOff>
    </xdr:to>
    <xdr:sp>
      <xdr:nvSpPr>
        <xdr:cNvPr id="994" name="Line 1703"/>
        <xdr:cNvSpPr>
          <a:spLocks/>
        </xdr:cNvSpPr>
      </xdr:nvSpPr>
      <xdr:spPr>
        <a:xfrm flipH="1" flipV="1">
          <a:off x="9363075" y="168878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116</xdr:row>
      <xdr:rowOff>0</xdr:rowOff>
    </xdr:from>
    <xdr:to>
      <xdr:col>7</xdr:col>
      <xdr:colOff>38100</xdr:colOff>
      <xdr:row>116</xdr:row>
      <xdr:rowOff>38100</xdr:rowOff>
    </xdr:to>
    <xdr:sp>
      <xdr:nvSpPr>
        <xdr:cNvPr id="995" name="Line 1719"/>
        <xdr:cNvSpPr>
          <a:spLocks/>
        </xdr:cNvSpPr>
      </xdr:nvSpPr>
      <xdr:spPr>
        <a:xfrm flipH="1" flipV="1">
          <a:off x="9363075" y="170307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116</xdr:row>
      <xdr:rowOff>0</xdr:rowOff>
    </xdr:from>
    <xdr:to>
      <xdr:col>7</xdr:col>
      <xdr:colOff>38100</xdr:colOff>
      <xdr:row>117</xdr:row>
      <xdr:rowOff>0</xdr:rowOff>
    </xdr:to>
    <xdr:sp>
      <xdr:nvSpPr>
        <xdr:cNvPr id="996" name="Line 1727"/>
        <xdr:cNvSpPr>
          <a:spLocks/>
        </xdr:cNvSpPr>
      </xdr:nvSpPr>
      <xdr:spPr>
        <a:xfrm flipH="1" flipV="1">
          <a:off x="9363075" y="170307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117</xdr:row>
      <xdr:rowOff>0</xdr:rowOff>
    </xdr:from>
    <xdr:to>
      <xdr:col>7</xdr:col>
      <xdr:colOff>38100</xdr:colOff>
      <xdr:row>117</xdr:row>
      <xdr:rowOff>38100</xdr:rowOff>
    </xdr:to>
    <xdr:sp>
      <xdr:nvSpPr>
        <xdr:cNvPr id="997" name="Line 1743"/>
        <xdr:cNvSpPr>
          <a:spLocks/>
        </xdr:cNvSpPr>
      </xdr:nvSpPr>
      <xdr:spPr>
        <a:xfrm flipH="1" flipV="1">
          <a:off x="9363075" y="171735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117</xdr:row>
      <xdr:rowOff>0</xdr:rowOff>
    </xdr:from>
    <xdr:to>
      <xdr:col>7</xdr:col>
      <xdr:colOff>38100</xdr:colOff>
      <xdr:row>118</xdr:row>
      <xdr:rowOff>0</xdr:rowOff>
    </xdr:to>
    <xdr:sp>
      <xdr:nvSpPr>
        <xdr:cNvPr id="998" name="Line 1751"/>
        <xdr:cNvSpPr>
          <a:spLocks/>
        </xdr:cNvSpPr>
      </xdr:nvSpPr>
      <xdr:spPr>
        <a:xfrm flipH="1" flipV="1">
          <a:off x="9363075" y="171735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118</xdr:row>
      <xdr:rowOff>0</xdr:rowOff>
    </xdr:from>
    <xdr:to>
      <xdr:col>7</xdr:col>
      <xdr:colOff>38100</xdr:colOff>
      <xdr:row>118</xdr:row>
      <xdr:rowOff>38100</xdr:rowOff>
    </xdr:to>
    <xdr:sp>
      <xdr:nvSpPr>
        <xdr:cNvPr id="999" name="Line 1767"/>
        <xdr:cNvSpPr>
          <a:spLocks/>
        </xdr:cNvSpPr>
      </xdr:nvSpPr>
      <xdr:spPr>
        <a:xfrm flipH="1" flipV="1">
          <a:off x="9363075" y="173164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118</xdr:row>
      <xdr:rowOff>0</xdr:rowOff>
    </xdr:from>
    <xdr:to>
      <xdr:col>7</xdr:col>
      <xdr:colOff>38100</xdr:colOff>
      <xdr:row>119</xdr:row>
      <xdr:rowOff>0</xdr:rowOff>
    </xdr:to>
    <xdr:sp>
      <xdr:nvSpPr>
        <xdr:cNvPr id="1000" name="Line 1775"/>
        <xdr:cNvSpPr>
          <a:spLocks/>
        </xdr:cNvSpPr>
      </xdr:nvSpPr>
      <xdr:spPr>
        <a:xfrm flipH="1" flipV="1">
          <a:off x="9363075" y="173164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119</xdr:row>
      <xdr:rowOff>0</xdr:rowOff>
    </xdr:from>
    <xdr:to>
      <xdr:col>7</xdr:col>
      <xdr:colOff>38100</xdr:colOff>
      <xdr:row>119</xdr:row>
      <xdr:rowOff>38100</xdr:rowOff>
    </xdr:to>
    <xdr:sp>
      <xdr:nvSpPr>
        <xdr:cNvPr id="1001" name="Line 1791"/>
        <xdr:cNvSpPr>
          <a:spLocks/>
        </xdr:cNvSpPr>
      </xdr:nvSpPr>
      <xdr:spPr>
        <a:xfrm flipH="1" flipV="1">
          <a:off x="9363075" y="174593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119</xdr:row>
      <xdr:rowOff>0</xdr:rowOff>
    </xdr:from>
    <xdr:to>
      <xdr:col>7</xdr:col>
      <xdr:colOff>38100</xdr:colOff>
      <xdr:row>120</xdr:row>
      <xdr:rowOff>0</xdr:rowOff>
    </xdr:to>
    <xdr:sp>
      <xdr:nvSpPr>
        <xdr:cNvPr id="1002" name="Line 1799"/>
        <xdr:cNvSpPr>
          <a:spLocks/>
        </xdr:cNvSpPr>
      </xdr:nvSpPr>
      <xdr:spPr>
        <a:xfrm flipH="1" flipV="1">
          <a:off x="9363075" y="174593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120</xdr:row>
      <xdr:rowOff>0</xdr:rowOff>
    </xdr:from>
    <xdr:to>
      <xdr:col>7</xdr:col>
      <xdr:colOff>38100</xdr:colOff>
      <xdr:row>120</xdr:row>
      <xdr:rowOff>38100</xdr:rowOff>
    </xdr:to>
    <xdr:sp>
      <xdr:nvSpPr>
        <xdr:cNvPr id="1003" name="Line 1815"/>
        <xdr:cNvSpPr>
          <a:spLocks/>
        </xdr:cNvSpPr>
      </xdr:nvSpPr>
      <xdr:spPr>
        <a:xfrm flipH="1" flipV="1">
          <a:off x="9363075" y="176022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120</xdr:row>
      <xdr:rowOff>0</xdr:rowOff>
    </xdr:from>
    <xdr:to>
      <xdr:col>7</xdr:col>
      <xdr:colOff>38100</xdr:colOff>
      <xdr:row>121</xdr:row>
      <xdr:rowOff>0</xdr:rowOff>
    </xdr:to>
    <xdr:sp>
      <xdr:nvSpPr>
        <xdr:cNvPr id="1004" name="Line 1823"/>
        <xdr:cNvSpPr>
          <a:spLocks/>
        </xdr:cNvSpPr>
      </xdr:nvSpPr>
      <xdr:spPr>
        <a:xfrm flipH="1" flipV="1">
          <a:off x="9363075" y="176022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121</xdr:row>
      <xdr:rowOff>0</xdr:rowOff>
    </xdr:from>
    <xdr:to>
      <xdr:col>7</xdr:col>
      <xdr:colOff>38100</xdr:colOff>
      <xdr:row>121</xdr:row>
      <xdr:rowOff>38100</xdr:rowOff>
    </xdr:to>
    <xdr:sp>
      <xdr:nvSpPr>
        <xdr:cNvPr id="1005" name="Line 1839"/>
        <xdr:cNvSpPr>
          <a:spLocks/>
        </xdr:cNvSpPr>
      </xdr:nvSpPr>
      <xdr:spPr>
        <a:xfrm flipH="1" flipV="1">
          <a:off x="9363075" y="177450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121</xdr:row>
      <xdr:rowOff>0</xdr:rowOff>
    </xdr:from>
    <xdr:to>
      <xdr:col>7</xdr:col>
      <xdr:colOff>38100</xdr:colOff>
      <xdr:row>122</xdr:row>
      <xdr:rowOff>0</xdr:rowOff>
    </xdr:to>
    <xdr:sp>
      <xdr:nvSpPr>
        <xdr:cNvPr id="1006" name="Line 1847"/>
        <xdr:cNvSpPr>
          <a:spLocks/>
        </xdr:cNvSpPr>
      </xdr:nvSpPr>
      <xdr:spPr>
        <a:xfrm flipH="1" flipV="1">
          <a:off x="9363075" y="177450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122</xdr:row>
      <xdr:rowOff>0</xdr:rowOff>
    </xdr:from>
    <xdr:to>
      <xdr:col>7</xdr:col>
      <xdr:colOff>38100</xdr:colOff>
      <xdr:row>122</xdr:row>
      <xdr:rowOff>38100</xdr:rowOff>
    </xdr:to>
    <xdr:sp>
      <xdr:nvSpPr>
        <xdr:cNvPr id="1007" name="Line 1863"/>
        <xdr:cNvSpPr>
          <a:spLocks/>
        </xdr:cNvSpPr>
      </xdr:nvSpPr>
      <xdr:spPr>
        <a:xfrm flipH="1" flipV="1">
          <a:off x="9363075" y="178879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122</xdr:row>
      <xdr:rowOff>0</xdr:rowOff>
    </xdr:from>
    <xdr:to>
      <xdr:col>7</xdr:col>
      <xdr:colOff>38100</xdr:colOff>
      <xdr:row>123</xdr:row>
      <xdr:rowOff>0</xdr:rowOff>
    </xdr:to>
    <xdr:sp>
      <xdr:nvSpPr>
        <xdr:cNvPr id="1008" name="Line 1871"/>
        <xdr:cNvSpPr>
          <a:spLocks/>
        </xdr:cNvSpPr>
      </xdr:nvSpPr>
      <xdr:spPr>
        <a:xfrm flipH="1" flipV="1">
          <a:off x="9363075" y="178879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123</xdr:row>
      <xdr:rowOff>0</xdr:rowOff>
    </xdr:from>
    <xdr:to>
      <xdr:col>7</xdr:col>
      <xdr:colOff>38100</xdr:colOff>
      <xdr:row>124</xdr:row>
      <xdr:rowOff>0</xdr:rowOff>
    </xdr:to>
    <xdr:sp>
      <xdr:nvSpPr>
        <xdr:cNvPr id="1009" name="Line 1905"/>
        <xdr:cNvSpPr>
          <a:spLocks/>
        </xdr:cNvSpPr>
      </xdr:nvSpPr>
      <xdr:spPr>
        <a:xfrm flipH="1" flipV="1">
          <a:off x="9363075" y="180308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124</xdr:row>
      <xdr:rowOff>0</xdr:rowOff>
    </xdr:from>
    <xdr:to>
      <xdr:col>7</xdr:col>
      <xdr:colOff>38100</xdr:colOff>
      <xdr:row>124</xdr:row>
      <xdr:rowOff>38100</xdr:rowOff>
    </xdr:to>
    <xdr:sp>
      <xdr:nvSpPr>
        <xdr:cNvPr id="1010" name="Line 1921"/>
        <xdr:cNvSpPr>
          <a:spLocks/>
        </xdr:cNvSpPr>
      </xdr:nvSpPr>
      <xdr:spPr>
        <a:xfrm flipH="1" flipV="1">
          <a:off x="9363075" y="181737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124</xdr:row>
      <xdr:rowOff>0</xdr:rowOff>
    </xdr:from>
    <xdr:to>
      <xdr:col>7</xdr:col>
      <xdr:colOff>38100</xdr:colOff>
      <xdr:row>125</xdr:row>
      <xdr:rowOff>0</xdr:rowOff>
    </xdr:to>
    <xdr:sp>
      <xdr:nvSpPr>
        <xdr:cNvPr id="1011" name="Line 1929"/>
        <xdr:cNvSpPr>
          <a:spLocks/>
        </xdr:cNvSpPr>
      </xdr:nvSpPr>
      <xdr:spPr>
        <a:xfrm flipH="1" flipV="1">
          <a:off x="9363075" y="181737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125</xdr:row>
      <xdr:rowOff>0</xdr:rowOff>
    </xdr:from>
    <xdr:to>
      <xdr:col>7</xdr:col>
      <xdr:colOff>38100</xdr:colOff>
      <xdr:row>126</xdr:row>
      <xdr:rowOff>38100</xdr:rowOff>
    </xdr:to>
    <xdr:sp>
      <xdr:nvSpPr>
        <xdr:cNvPr id="1012" name="Line 2660"/>
        <xdr:cNvSpPr>
          <a:spLocks/>
        </xdr:cNvSpPr>
      </xdr:nvSpPr>
      <xdr:spPr>
        <a:xfrm flipH="1" flipV="1">
          <a:off x="9363075" y="1831657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126</xdr:row>
      <xdr:rowOff>0</xdr:rowOff>
    </xdr:from>
    <xdr:to>
      <xdr:col>7</xdr:col>
      <xdr:colOff>38100</xdr:colOff>
      <xdr:row>127</xdr:row>
      <xdr:rowOff>0</xdr:rowOff>
    </xdr:to>
    <xdr:sp>
      <xdr:nvSpPr>
        <xdr:cNvPr id="1013" name="Line 2668"/>
        <xdr:cNvSpPr>
          <a:spLocks/>
        </xdr:cNvSpPr>
      </xdr:nvSpPr>
      <xdr:spPr>
        <a:xfrm flipH="1" flipV="1">
          <a:off x="9363075" y="184594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126</xdr:row>
      <xdr:rowOff>0</xdr:rowOff>
    </xdr:from>
    <xdr:to>
      <xdr:col>7</xdr:col>
      <xdr:colOff>38100</xdr:colOff>
      <xdr:row>129</xdr:row>
      <xdr:rowOff>38100</xdr:rowOff>
    </xdr:to>
    <xdr:sp>
      <xdr:nvSpPr>
        <xdr:cNvPr id="1014" name="Line 939"/>
        <xdr:cNvSpPr>
          <a:spLocks/>
        </xdr:cNvSpPr>
      </xdr:nvSpPr>
      <xdr:spPr>
        <a:xfrm flipH="1" flipV="1">
          <a:off x="9363075" y="18459450"/>
          <a:ext cx="0" cy="46672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129</xdr:row>
      <xdr:rowOff>0</xdr:rowOff>
    </xdr:from>
    <xdr:to>
      <xdr:col>7</xdr:col>
      <xdr:colOff>38100</xdr:colOff>
      <xdr:row>130</xdr:row>
      <xdr:rowOff>0</xdr:rowOff>
    </xdr:to>
    <xdr:sp>
      <xdr:nvSpPr>
        <xdr:cNvPr id="1015" name="Line 947"/>
        <xdr:cNvSpPr>
          <a:spLocks/>
        </xdr:cNvSpPr>
      </xdr:nvSpPr>
      <xdr:spPr>
        <a:xfrm flipH="1" flipV="1">
          <a:off x="9363075" y="188880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126</xdr:row>
      <xdr:rowOff>0</xdr:rowOff>
    </xdr:from>
    <xdr:to>
      <xdr:col>7</xdr:col>
      <xdr:colOff>38100</xdr:colOff>
      <xdr:row>127</xdr:row>
      <xdr:rowOff>38100</xdr:rowOff>
    </xdr:to>
    <xdr:sp>
      <xdr:nvSpPr>
        <xdr:cNvPr id="1016" name="Line 1325"/>
        <xdr:cNvSpPr>
          <a:spLocks/>
        </xdr:cNvSpPr>
      </xdr:nvSpPr>
      <xdr:spPr>
        <a:xfrm flipH="1" flipV="1">
          <a:off x="9363075" y="1845945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127</xdr:row>
      <xdr:rowOff>0</xdr:rowOff>
    </xdr:from>
    <xdr:to>
      <xdr:col>7</xdr:col>
      <xdr:colOff>38100</xdr:colOff>
      <xdr:row>128</xdr:row>
      <xdr:rowOff>0</xdr:rowOff>
    </xdr:to>
    <xdr:sp>
      <xdr:nvSpPr>
        <xdr:cNvPr id="1017" name="Line 1333"/>
        <xdr:cNvSpPr>
          <a:spLocks/>
        </xdr:cNvSpPr>
      </xdr:nvSpPr>
      <xdr:spPr>
        <a:xfrm flipH="1" flipV="1">
          <a:off x="9363075" y="186023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128</xdr:row>
      <xdr:rowOff>0</xdr:rowOff>
    </xdr:from>
    <xdr:to>
      <xdr:col>7</xdr:col>
      <xdr:colOff>38100</xdr:colOff>
      <xdr:row>129</xdr:row>
      <xdr:rowOff>38100</xdr:rowOff>
    </xdr:to>
    <xdr:sp>
      <xdr:nvSpPr>
        <xdr:cNvPr id="1018" name="Line 1341"/>
        <xdr:cNvSpPr>
          <a:spLocks/>
        </xdr:cNvSpPr>
      </xdr:nvSpPr>
      <xdr:spPr>
        <a:xfrm flipH="1" flipV="1">
          <a:off x="9363075" y="1874520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134</xdr:row>
      <xdr:rowOff>0</xdr:rowOff>
    </xdr:from>
    <xdr:to>
      <xdr:col>7</xdr:col>
      <xdr:colOff>28575</xdr:colOff>
      <xdr:row>136</xdr:row>
      <xdr:rowOff>28575</xdr:rowOff>
    </xdr:to>
    <xdr:sp>
      <xdr:nvSpPr>
        <xdr:cNvPr id="1019" name="Line 2321"/>
        <xdr:cNvSpPr>
          <a:spLocks/>
        </xdr:cNvSpPr>
      </xdr:nvSpPr>
      <xdr:spPr>
        <a:xfrm flipH="1" flipV="1">
          <a:off x="9353550" y="19611975"/>
          <a:ext cx="0" cy="3333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136</xdr:row>
      <xdr:rowOff>0</xdr:rowOff>
    </xdr:from>
    <xdr:to>
      <xdr:col>7</xdr:col>
      <xdr:colOff>28575</xdr:colOff>
      <xdr:row>137</xdr:row>
      <xdr:rowOff>28575</xdr:rowOff>
    </xdr:to>
    <xdr:sp>
      <xdr:nvSpPr>
        <xdr:cNvPr id="1020" name="Line 2329"/>
        <xdr:cNvSpPr>
          <a:spLocks/>
        </xdr:cNvSpPr>
      </xdr:nvSpPr>
      <xdr:spPr>
        <a:xfrm flipH="1" flipV="1">
          <a:off x="9353550" y="1991677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137</xdr:row>
      <xdr:rowOff>0</xdr:rowOff>
    </xdr:from>
    <xdr:to>
      <xdr:col>7</xdr:col>
      <xdr:colOff>28575</xdr:colOff>
      <xdr:row>138</xdr:row>
      <xdr:rowOff>0</xdr:rowOff>
    </xdr:to>
    <xdr:sp>
      <xdr:nvSpPr>
        <xdr:cNvPr id="1021" name="Line 2337"/>
        <xdr:cNvSpPr>
          <a:spLocks/>
        </xdr:cNvSpPr>
      </xdr:nvSpPr>
      <xdr:spPr>
        <a:xfrm flipH="1" flipV="1">
          <a:off x="9353550" y="200691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141</xdr:row>
      <xdr:rowOff>0</xdr:rowOff>
    </xdr:from>
    <xdr:to>
      <xdr:col>7</xdr:col>
      <xdr:colOff>38100</xdr:colOff>
      <xdr:row>142</xdr:row>
      <xdr:rowOff>38100</xdr:rowOff>
    </xdr:to>
    <xdr:sp>
      <xdr:nvSpPr>
        <xdr:cNvPr id="1022" name="Line 2572"/>
        <xdr:cNvSpPr>
          <a:spLocks/>
        </xdr:cNvSpPr>
      </xdr:nvSpPr>
      <xdr:spPr>
        <a:xfrm flipH="1" flipV="1">
          <a:off x="9363075" y="2065020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142</xdr:row>
      <xdr:rowOff>0</xdr:rowOff>
    </xdr:from>
    <xdr:to>
      <xdr:col>7</xdr:col>
      <xdr:colOff>38100</xdr:colOff>
      <xdr:row>143</xdr:row>
      <xdr:rowOff>28575</xdr:rowOff>
    </xdr:to>
    <xdr:sp>
      <xdr:nvSpPr>
        <xdr:cNvPr id="1023" name="Line 2580"/>
        <xdr:cNvSpPr>
          <a:spLocks/>
        </xdr:cNvSpPr>
      </xdr:nvSpPr>
      <xdr:spPr>
        <a:xfrm flipH="1" flipV="1">
          <a:off x="9363075" y="2079307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143</xdr:row>
      <xdr:rowOff>0</xdr:rowOff>
    </xdr:from>
    <xdr:to>
      <xdr:col>7</xdr:col>
      <xdr:colOff>38100</xdr:colOff>
      <xdr:row>144</xdr:row>
      <xdr:rowOff>38100</xdr:rowOff>
    </xdr:to>
    <xdr:sp>
      <xdr:nvSpPr>
        <xdr:cNvPr id="1024" name="Line 2588"/>
        <xdr:cNvSpPr>
          <a:spLocks/>
        </xdr:cNvSpPr>
      </xdr:nvSpPr>
      <xdr:spPr>
        <a:xfrm flipH="1" flipV="1">
          <a:off x="9363075" y="2094547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144</xdr:row>
      <xdr:rowOff>0</xdr:rowOff>
    </xdr:from>
    <xdr:to>
      <xdr:col>7</xdr:col>
      <xdr:colOff>38100</xdr:colOff>
      <xdr:row>145</xdr:row>
      <xdr:rowOff>0</xdr:rowOff>
    </xdr:to>
    <xdr:sp>
      <xdr:nvSpPr>
        <xdr:cNvPr id="1025" name="Line 2596"/>
        <xdr:cNvSpPr>
          <a:spLocks/>
        </xdr:cNvSpPr>
      </xdr:nvSpPr>
      <xdr:spPr>
        <a:xfrm flipH="1" flipV="1">
          <a:off x="9363075" y="210883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145</xdr:row>
      <xdr:rowOff>0</xdr:rowOff>
    </xdr:from>
    <xdr:to>
      <xdr:col>7</xdr:col>
      <xdr:colOff>38100</xdr:colOff>
      <xdr:row>145</xdr:row>
      <xdr:rowOff>38100</xdr:rowOff>
    </xdr:to>
    <xdr:sp>
      <xdr:nvSpPr>
        <xdr:cNvPr id="1026" name="Line 2604"/>
        <xdr:cNvSpPr>
          <a:spLocks/>
        </xdr:cNvSpPr>
      </xdr:nvSpPr>
      <xdr:spPr>
        <a:xfrm flipH="1" flipV="1">
          <a:off x="9363075" y="212312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145</xdr:row>
      <xdr:rowOff>0</xdr:rowOff>
    </xdr:from>
    <xdr:to>
      <xdr:col>7</xdr:col>
      <xdr:colOff>38100</xdr:colOff>
      <xdr:row>146</xdr:row>
      <xdr:rowOff>38100</xdr:rowOff>
    </xdr:to>
    <xdr:sp>
      <xdr:nvSpPr>
        <xdr:cNvPr id="1027" name="Line 2612"/>
        <xdr:cNvSpPr>
          <a:spLocks/>
        </xdr:cNvSpPr>
      </xdr:nvSpPr>
      <xdr:spPr>
        <a:xfrm flipH="1" flipV="1">
          <a:off x="9363075" y="2123122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146</xdr:row>
      <xdr:rowOff>0</xdr:rowOff>
    </xdr:from>
    <xdr:to>
      <xdr:col>7</xdr:col>
      <xdr:colOff>38100</xdr:colOff>
      <xdr:row>147</xdr:row>
      <xdr:rowOff>38100</xdr:rowOff>
    </xdr:to>
    <xdr:sp>
      <xdr:nvSpPr>
        <xdr:cNvPr id="1028" name="Line 2620"/>
        <xdr:cNvSpPr>
          <a:spLocks/>
        </xdr:cNvSpPr>
      </xdr:nvSpPr>
      <xdr:spPr>
        <a:xfrm flipH="1" flipV="1">
          <a:off x="9363075" y="2137410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159</xdr:row>
      <xdr:rowOff>0</xdr:rowOff>
    </xdr:from>
    <xdr:to>
      <xdr:col>7</xdr:col>
      <xdr:colOff>38100</xdr:colOff>
      <xdr:row>159</xdr:row>
      <xdr:rowOff>38100</xdr:rowOff>
    </xdr:to>
    <xdr:sp>
      <xdr:nvSpPr>
        <xdr:cNvPr id="1029" name="Line 2388"/>
        <xdr:cNvSpPr>
          <a:spLocks/>
        </xdr:cNvSpPr>
      </xdr:nvSpPr>
      <xdr:spPr>
        <a:xfrm flipH="1" flipV="1">
          <a:off x="9363075" y="233172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159</xdr:row>
      <xdr:rowOff>0</xdr:rowOff>
    </xdr:from>
    <xdr:to>
      <xdr:col>7</xdr:col>
      <xdr:colOff>38100</xdr:colOff>
      <xdr:row>160</xdr:row>
      <xdr:rowOff>0</xdr:rowOff>
    </xdr:to>
    <xdr:sp>
      <xdr:nvSpPr>
        <xdr:cNvPr id="1030" name="Line 2396"/>
        <xdr:cNvSpPr>
          <a:spLocks/>
        </xdr:cNvSpPr>
      </xdr:nvSpPr>
      <xdr:spPr>
        <a:xfrm flipH="1" flipV="1">
          <a:off x="9363075" y="233172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156</xdr:row>
      <xdr:rowOff>0</xdr:rowOff>
    </xdr:from>
    <xdr:to>
      <xdr:col>7</xdr:col>
      <xdr:colOff>38100</xdr:colOff>
      <xdr:row>157</xdr:row>
      <xdr:rowOff>38100</xdr:rowOff>
    </xdr:to>
    <xdr:sp>
      <xdr:nvSpPr>
        <xdr:cNvPr id="1031" name="Line 2388"/>
        <xdr:cNvSpPr>
          <a:spLocks/>
        </xdr:cNvSpPr>
      </xdr:nvSpPr>
      <xdr:spPr>
        <a:xfrm flipH="1" flipV="1">
          <a:off x="9363075" y="22831425"/>
          <a:ext cx="0" cy="2286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165</xdr:row>
      <xdr:rowOff>0</xdr:rowOff>
    </xdr:from>
    <xdr:to>
      <xdr:col>7</xdr:col>
      <xdr:colOff>38100</xdr:colOff>
      <xdr:row>166</xdr:row>
      <xdr:rowOff>38100</xdr:rowOff>
    </xdr:to>
    <xdr:sp>
      <xdr:nvSpPr>
        <xdr:cNvPr id="1032" name="Line 2476"/>
        <xdr:cNvSpPr>
          <a:spLocks/>
        </xdr:cNvSpPr>
      </xdr:nvSpPr>
      <xdr:spPr>
        <a:xfrm flipH="1" flipV="1">
          <a:off x="9363075" y="2421255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170</xdr:row>
      <xdr:rowOff>0</xdr:rowOff>
    </xdr:from>
    <xdr:to>
      <xdr:col>7</xdr:col>
      <xdr:colOff>38100</xdr:colOff>
      <xdr:row>171</xdr:row>
      <xdr:rowOff>0</xdr:rowOff>
    </xdr:to>
    <xdr:sp>
      <xdr:nvSpPr>
        <xdr:cNvPr id="1033" name="Line 2686"/>
        <xdr:cNvSpPr>
          <a:spLocks/>
        </xdr:cNvSpPr>
      </xdr:nvSpPr>
      <xdr:spPr>
        <a:xfrm flipH="1" flipV="1">
          <a:off x="9363075" y="249269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171</xdr:row>
      <xdr:rowOff>0</xdr:rowOff>
    </xdr:from>
    <xdr:to>
      <xdr:col>7</xdr:col>
      <xdr:colOff>38100</xdr:colOff>
      <xdr:row>171</xdr:row>
      <xdr:rowOff>38100</xdr:rowOff>
    </xdr:to>
    <xdr:sp>
      <xdr:nvSpPr>
        <xdr:cNvPr id="1034" name="Line 2726"/>
        <xdr:cNvSpPr>
          <a:spLocks/>
        </xdr:cNvSpPr>
      </xdr:nvSpPr>
      <xdr:spPr>
        <a:xfrm flipH="1" flipV="1">
          <a:off x="9363075" y="250698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171</xdr:row>
      <xdr:rowOff>0</xdr:rowOff>
    </xdr:from>
    <xdr:to>
      <xdr:col>7</xdr:col>
      <xdr:colOff>38100</xdr:colOff>
      <xdr:row>172</xdr:row>
      <xdr:rowOff>0</xdr:rowOff>
    </xdr:to>
    <xdr:sp>
      <xdr:nvSpPr>
        <xdr:cNvPr id="1035" name="Line 2734"/>
        <xdr:cNvSpPr>
          <a:spLocks/>
        </xdr:cNvSpPr>
      </xdr:nvSpPr>
      <xdr:spPr>
        <a:xfrm flipH="1" flipV="1">
          <a:off x="9363075" y="250698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172</xdr:row>
      <xdr:rowOff>0</xdr:rowOff>
    </xdr:from>
    <xdr:to>
      <xdr:col>7</xdr:col>
      <xdr:colOff>38100</xdr:colOff>
      <xdr:row>172</xdr:row>
      <xdr:rowOff>38100</xdr:rowOff>
    </xdr:to>
    <xdr:sp>
      <xdr:nvSpPr>
        <xdr:cNvPr id="1036" name="Line 2750"/>
        <xdr:cNvSpPr>
          <a:spLocks/>
        </xdr:cNvSpPr>
      </xdr:nvSpPr>
      <xdr:spPr>
        <a:xfrm flipH="1" flipV="1">
          <a:off x="9363075" y="252126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172</xdr:row>
      <xdr:rowOff>0</xdr:rowOff>
    </xdr:from>
    <xdr:to>
      <xdr:col>7</xdr:col>
      <xdr:colOff>38100</xdr:colOff>
      <xdr:row>173</xdr:row>
      <xdr:rowOff>0</xdr:rowOff>
    </xdr:to>
    <xdr:sp>
      <xdr:nvSpPr>
        <xdr:cNvPr id="1037" name="Line 2758"/>
        <xdr:cNvSpPr>
          <a:spLocks/>
        </xdr:cNvSpPr>
      </xdr:nvSpPr>
      <xdr:spPr>
        <a:xfrm flipH="1" flipV="1">
          <a:off x="9363075" y="252126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173</xdr:row>
      <xdr:rowOff>0</xdr:rowOff>
    </xdr:from>
    <xdr:to>
      <xdr:col>7</xdr:col>
      <xdr:colOff>38100</xdr:colOff>
      <xdr:row>173</xdr:row>
      <xdr:rowOff>38100</xdr:rowOff>
    </xdr:to>
    <xdr:sp>
      <xdr:nvSpPr>
        <xdr:cNvPr id="1038" name="Line 2774"/>
        <xdr:cNvSpPr>
          <a:spLocks/>
        </xdr:cNvSpPr>
      </xdr:nvSpPr>
      <xdr:spPr>
        <a:xfrm flipH="1" flipV="1">
          <a:off x="9363075" y="253555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173</xdr:row>
      <xdr:rowOff>0</xdr:rowOff>
    </xdr:from>
    <xdr:to>
      <xdr:col>7</xdr:col>
      <xdr:colOff>38100</xdr:colOff>
      <xdr:row>174</xdr:row>
      <xdr:rowOff>0</xdr:rowOff>
    </xdr:to>
    <xdr:sp>
      <xdr:nvSpPr>
        <xdr:cNvPr id="1039" name="Line 2782"/>
        <xdr:cNvSpPr>
          <a:spLocks/>
        </xdr:cNvSpPr>
      </xdr:nvSpPr>
      <xdr:spPr>
        <a:xfrm flipH="1" flipV="1">
          <a:off x="9363075" y="253555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174</xdr:row>
      <xdr:rowOff>0</xdr:rowOff>
    </xdr:from>
    <xdr:to>
      <xdr:col>7</xdr:col>
      <xdr:colOff>38100</xdr:colOff>
      <xdr:row>174</xdr:row>
      <xdr:rowOff>38100</xdr:rowOff>
    </xdr:to>
    <xdr:sp>
      <xdr:nvSpPr>
        <xdr:cNvPr id="1040" name="Line 2798"/>
        <xdr:cNvSpPr>
          <a:spLocks/>
        </xdr:cNvSpPr>
      </xdr:nvSpPr>
      <xdr:spPr>
        <a:xfrm flipH="1" flipV="1">
          <a:off x="9363075" y="254984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174</xdr:row>
      <xdr:rowOff>0</xdr:rowOff>
    </xdr:from>
    <xdr:to>
      <xdr:col>7</xdr:col>
      <xdr:colOff>38100</xdr:colOff>
      <xdr:row>175</xdr:row>
      <xdr:rowOff>0</xdr:rowOff>
    </xdr:to>
    <xdr:sp>
      <xdr:nvSpPr>
        <xdr:cNvPr id="1041" name="Line 2806"/>
        <xdr:cNvSpPr>
          <a:spLocks/>
        </xdr:cNvSpPr>
      </xdr:nvSpPr>
      <xdr:spPr>
        <a:xfrm flipH="1" flipV="1">
          <a:off x="9363075" y="2549842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172</xdr:row>
      <xdr:rowOff>0</xdr:rowOff>
    </xdr:from>
    <xdr:to>
      <xdr:col>7</xdr:col>
      <xdr:colOff>38100</xdr:colOff>
      <xdr:row>172</xdr:row>
      <xdr:rowOff>38100</xdr:rowOff>
    </xdr:to>
    <xdr:sp>
      <xdr:nvSpPr>
        <xdr:cNvPr id="1042" name="Line 2758"/>
        <xdr:cNvSpPr>
          <a:spLocks/>
        </xdr:cNvSpPr>
      </xdr:nvSpPr>
      <xdr:spPr>
        <a:xfrm flipH="1" flipV="1">
          <a:off x="9363075" y="252126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172</xdr:row>
      <xdr:rowOff>0</xdr:rowOff>
    </xdr:from>
    <xdr:to>
      <xdr:col>7</xdr:col>
      <xdr:colOff>38100</xdr:colOff>
      <xdr:row>173</xdr:row>
      <xdr:rowOff>0</xdr:rowOff>
    </xdr:to>
    <xdr:sp>
      <xdr:nvSpPr>
        <xdr:cNvPr id="1043" name="Line 2766"/>
        <xdr:cNvSpPr>
          <a:spLocks/>
        </xdr:cNvSpPr>
      </xdr:nvSpPr>
      <xdr:spPr>
        <a:xfrm flipH="1" flipV="1">
          <a:off x="9363075" y="252126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175</xdr:row>
      <xdr:rowOff>0</xdr:rowOff>
    </xdr:from>
    <xdr:to>
      <xdr:col>7</xdr:col>
      <xdr:colOff>38100</xdr:colOff>
      <xdr:row>176</xdr:row>
      <xdr:rowOff>38100</xdr:rowOff>
    </xdr:to>
    <xdr:sp>
      <xdr:nvSpPr>
        <xdr:cNvPr id="1044" name="Line 2660"/>
        <xdr:cNvSpPr>
          <a:spLocks/>
        </xdr:cNvSpPr>
      </xdr:nvSpPr>
      <xdr:spPr>
        <a:xfrm flipH="1" flipV="1">
          <a:off x="9363075" y="2564130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176</xdr:row>
      <xdr:rowOff>0</xdr:rowOff>
    </xdr:from>
    <xdr:to>
      <xdr:col>7</xdr:col>
      <xdr:colOff>38100</xdr:colOff>
      <xdr:row>177</xdr:row>
      <xdr:rowOff>0</xdr:rowOff>
    </xdr:to>
    <xdr:sp>
      <xdr:nvSpPr>
        <xdr:cNvPr id="1045" name="Line 2668"/>
        <xdr:cNvSpPr>
          <a:spLocks/>
        </xdr:cNvSpPr>
      </xdr:nvSpPr>
      <xdr:spPr>
        <a:xfrm flipH="1" flipV="1">
          <a:off x="9363075" y="257841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176</xdr:row>
      <xdr:rowOff>0</xdr:rowOff>
    </xdr:from>
    <xdr:to>
      <xdr:col>7</xdr:col>
      <xdr:colOff>38100</xdr:colOff>
      <xdr:row>177</xdr:row>
      <xdr:rowOff>38100</xdr:rowOff>
    </xdr:to>
    <xdr:sp>
      <xdr:nvSpPr>
        <xdr:cNvPr id="1046" name="Line 2660"/>
        <xdr:cNvSpPr>
          <a:spLocks/>
        </xdr:cNvSpPr>
      </xdr:nvSpPr>
      <xdr:spPr>
        <a:xfrm flipH="1" flipV="1">
          <a:off x="9363075" y="2578417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177</xdr:row>
      <xdr:rowOff>0</xdr:rowOff>
    </xdr:from>
    <xdr:to>
      <xdr:col>7</xdr:col>
      <xdr:colOff>38100</xdr:colOff>
      <xdr:row>178</xdr:row>
      <xdr:rowOff>0</xdr:rowOff>
    </xdr:to>
    <xdr:sp>
      <xdr:nvSpPr>
        <xdr:cNvPr id="1047" name="Line 2668"/>
        <xdr:cNvSpPr>
          <a:spLocks/>
        </xdr:cNvSpPr>
      </xdr:nvSpPr>
      <xdr:spPr>
        <a:xfrm flipH="1" flipV="1">
          <a:off x="9363075" y="259270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177</xdr:row>
      <xdr:rowOff>0</xdr:rowOff>
    </xdr:from>
    <xdr:to>
      <xdr:col>7</xdr:col>
      <xdr:colOff>38100</xdr:colOff>
      <xdr:row>178</xdr:row>
      <xdr:rowOff>0</xdr:rowOff>
    </xdr:to>
    <xdr:sp>
      <xdr:nvSpPr>
        <xdr:cNvPr id="1048" name="Line 2660"/>
        <xdr:cNvSpPr>
          <a:spLocks/>
        </xdr:cNvSpPr>
      </xdr:nvSpPr>
      <xdr:spPr>
        <a:xfrm flipH="1" flipV="1">
          <a:off x="9363075" y="259270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176</xdr:row>
      <xdr:rowOff>0</xdr:rowOff>
    </xdr:from>
    <xdr:to>
      <xdr:col>5</xdr:col>
      <xdr:colOff>28575</xdr:colOff>
      <xdr:row>177</xdr:row>
      <xdr:rowOff>38100</xdr:rowOff>
    </xdr:to>
    <xdr:sp>
      <xdr:nvSpPr>
        <xdr:cNvPr id="1049" name="Line 2657"/>
        <xdr:cNvSpPr>
          <a:spLocks/>
        </xdr:cNvSpPr>
      </xdr:nvSpPr>
      <xdr:spPr>
        <a:xfrm flipH="1" flipV="1">
          <a:off x="6486525" y="2578417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177</xdr:row>
      <xdr:rowOff>0</xdr:rowOff>
    </xdr:from>
    <xdr:to>
      <xdr:col>5</xdr:col>
      <xdr:colOff>28575</xdr:colOff>
      <xdr:row>178</xdr:row>
      <xdr:rowOff>0</xdr:rowOff>
    </xdr:to>
    <xdr:sp>
      <xdr:nvSpPr>
        <xdr:cNvPr id="1050" name="Line 2665"/>
        <xdr:cNvSpPr>
          <a:spLocks/>
        </xdr:cNvSpPr>
      </xdr:nvSpPr>
      <xdr:spPr>
        <a:xfrm flipH="1" flipV="1">
          <a:off x="6486525" y="259270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177</xdr:row>
      <xdr:rowOff>0</xdr:rowOff>
    </xdr:from>
    <xdr:to>
      <xdr:col>5</xdr:col>
      <xdr:colOff>28575</xdr:colOff>
      <xdr:row>178</xdr:row>
      <xdr:rowOff>0</xdr:rowOff>
    </xdr:to>
    <xdr:sp>
      <xdr:nvSpPr>
        <xdr:cNvPr id="1051" name="Line 2657"/>
        <xdr:cNvSpPr>
          <a:spLocks/>
        </xdr:cNvSpPr>
      </xdr:nvSpPr>
      <xdr:spPr>
        <a:xfrm flipH="1" flipV="1">
          <a:off x="6486525" y="259270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181</xdr:row>
      <xdr:rowOff>0</xdr:rowOff>
    </xdr:from>
    <xdr:to>
      <xdr:col>5</xdr:col>
      <xdr:colOff>28575</xdr:colOff>
      <xdr:row>181</xdr:row>
      <xdr:rowOff>38100</xdr:rowOff>
    </xdr:to>
    <xdr:sp>
      <xdr:nvSpPr>
        <xdr:cNvPr id="1052" name="Line 2657"/>
        <xdr:cNvSpPr>
          <a:spLocks/>
        </xdr:cNvSpPr>
      </xdr:nvSpPr>
      <xdr:spPr>
        <a:xfrm flipH="1" flipV="1">
          <a:off x="6486525" y="267176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133</xdr:row>
      <xdr:rowOff>0</xdr:rowOff>
    </xdr:from>
    <xdr:to>
      <xdr:col>7</xdr:col>
      <xdr:colOff>28575</xdr:colOff>
      <xdr:row>134</xdr:row>
      <xdr:rowOff>28575</xdr:rowOff>
    </xdr:to>
    <xdr:sp>
      <xdr:nvSpPr>
        <xdr:cNvPr id="1053" name="Line 2321"/>
        <xdr:cNvSpPr>
          <a:spLocks/>
        </xdr:cNvSpPr>
      </xdr:nvSpPr>
      <xdr:spPr>
        <a:xfrm flipH="1" flipV="1">
          <a:off x="9353550" y="1945957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132</xdr:row>
      <xdr:rowOff>0</xdr:rowOff>
    </xdr:from>
    <xdr:to>
      <xdr:col>7</xdr:col>
      <xdr:colOff>28575</xdr:colOff>
      <xdr:row>133</xdr:row>
      <xdr:rowOff>28575</xdr:rowOff>
    </xdr:to>
    <xdr:sp>
      <xdr:nvSpPr>
        <xdr:cNvPr id="1054" name="Line 2321"/>
        <xdr:cNvSpPr>
          <a:spLocks/>
        </xdr:cNvSpPr>
      </xdr:nvSpPr>
      <xdr:spPr>
        <a:xfrm flipH="1" flipV="1">
          <a:off x="9353550" y="19316700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131</xdr:row>
      <xdr:rowOff>0</xdr:rowOff>
    </xdr:from>
    <xdr:to>
      <xdr:col>7</xdr:col>
      <xdr:colOff>28575</xdr:colOff>
      <xdr:row>132</xdr:row>
      <xdr:rowOff>28575</xdr:rowOff>
    </xdr:to>
    <xdr:sp>
      <xdr:nvSpPr>
        <xdr:cNvPr id="1055" name="Line 2321"/>
        <xdr:cNvSpPr>
          <a:spLocks/>
        </xdr:cNvSpPr>
      </xdr:nvSpPr>
      <xdr:spPr>
        <a:xfrm flipH="1" flipV="1">
          <a:off x="9353550" y="1917382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28</xdr:row>
      <xdr:rowOff>0</xdr:rowOff>
    </xdr:from>
    <xdr:to>
      <xdr:col>5</xdr:col>
      <xdr:colOff>28575</xdr:colOff>
      <xdr:row>28</xdr:row>
      <xdr:rowOff>38100</xdr:rowOff>
    </xdr:to>
    <xdr:sp>
      <xdr:nvSpPr>
        <xdr:cNvPr id="1056" name="Line 534"/>
        <xdr:cNvSpPr>
          <a:spLocks/>
        </xdr:cNvSpPr>
      </xdr:nvSpPr>
      <xdr:spPr>
        <a:xfrm flipH="1" flipV="1">
          <a:off x="6486525" y="44005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38100</xdr:rowOff>
    </xdr:to>
    <xdr:sp>
      <xdr:nvSpPr>
        <xdr:cNvPr id="1057" name="Line 539"/>
        <xdr:cNvSpPr>
          <a:spLocks/>
        </xdr:cNvSpPr>
      </xdr:nvSpPr>
      <xdr:spPr>
        <a:xfrm flipH="1" flipV="1">
          <a:off x="3305175" y="44005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28</xdr:row>
      <xdr:rowOff>0</xdr:rowOff>
    </xdr:from>
    <xdr:to>
      <xdr:col>7</xdr:col>
      <xdr:colOff>28575</xdr:colOff>
      <xdr:row>28</xdr:row>
      <xdr:rowOff>38100</xdr:rowOff>
    </xdr:to>
    <xdr:sp>
      <xdr:nvSpPr>
        <xdr:cNvPr id="1058" name="Line 534"/>
        <xdr:cNvSpPr>
          <a:spLocks/>
        </xdr:cNvSpPr>
      </xdr:nvSpPr>
      <xdr:spPr>
        <a:xfrm flipH="1" flipV="1">
          <a:off x="9353550" y="44005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81</xdr:row>
      <xdr:rowOff>0</xdr:rowOff>
    </xdr:from>
    <xdr:to>
      <xdr:col>5</xdr:col>
      <xdr:colOff>28575</xdr:colOff>
      <xdr:row>81</xdr:row>
      <xdr:rowOff>38100</xdr:rowOff>
    </xdr:to>
    <xdr:sp>
      <xdr:nvSpPr>
        <xdr:cNvPr id="1059" name="Line 212"/>
        <xdr:cNvSpPr>
          <a:spLocks/>
        </xdr:cNvSpPr>
      </xdr:nvSpPr>
      <xdr:spPr>
        <a:xfrm flipH="1" flipV="1">
          <a:off x="6486525" y="120015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38100</xdr:rowOff>
    </xdr:to>
    <xdr:sp>
      <xdr:nvSpPr>
        <xdr:cNvPr id="1060" name="Line 217"/>
        <xdr:cNvSpPr>
          <a:spLocks/>
        </xdr:cNvSpPr>
      </xdr:nvSpPr>
      <xdr:spPr>
        <a:xfrm flipH="1" flipV="1">
          <a:off x="3305175" y="120015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81</xdr:row>
      <xdr:rowOff>0</xdr:rowOff>
    </xdr:from>
    <xdr:to>
      <xdr:col>5</xdr:col>
      <xdr:colOff>28575</xdr:colOff>
      <xdr:row>82</xdr:row>
      <xdr:rowOff>0</xdr:rowOff>
    </xdr:to>
    <xdr:sp>
      <xdr:nvSpPr>
        <xdr:cNvPr id="1061" name="Line 220"/>
        <xdr:cNvSpPr>
          <a:spLocks/>
        </xdr:cNvSpPr>
      </xdr:nvSpPr>
      <xdr:spPr>
        <a:xfrm flipH="1" flipV="1">
          <a:off x="6486525" y="120015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82</xdr:row>
      <xdr:rowOff>0</xdr:rowOff>
    </xdr:to>
    <xdr:sp>
      <xdr:nvSpPr>
        <xdr:cNvPr id="1062" name="Line 225"/>
        <xdr:cNvSpPr>
          <a:spLocks/>
        </xdr:cNvSpPr>
      </xdr:nvSpPr>
      <xdr:spPr>
        <a:xfrm flipH="1" flipV="1">
          <a:off x="3305175" y="120015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38100</xdr:rowOff>
    </xdr:to>
    <xdr:sp>
      <xdr:nvSpPr>
        <xdr:cNvPr id="1063" name="Line 2123"/>
        <xdr:cNvSpPr>
          <a:spLocks/>
        </xdr:cNvSpPr>
      </xdr:nvSpPr>
      <xdr:spPr>
        <a:xfrm flipH="1" flipV="1">
          <a:off x="3305175" y="120015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82</xdr:row>
      <xdr:rowOff>0</xdr:rowOff>
    </xdr:to>
    <xdr:sp>
      <xdr:nvSpPr>
        <xdr:cNvPr id="1064" name="Line 2131"/>
        <xdr:cNvSpPr>
          <a:spLocks/>
        </xdr:cNvSpPr>
      </xdr:nvSpPr>
      <xdr:spPr>
        <a:xfrm flipH="1" flipV="1">
          <a:off x="3305175" y="120015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88</xdr:row>
      <xdr:rowOff>0</xdr:rowOff>
    </xdr:from>
    <xdr:to>
      <xdr:col>7</xdr:col>
      <xdr:colOff>38100</xdr:colOff>
      <xdr:row>88</xdr:row>
      <xdr:rowOff>38100</xdr:rowOff>
    </xdr:to>
    <xdr:sp>
      <xdr:nvSpPr>
        <xdr:cNvPr id="1065" name="Line 247"/>
        <xdr:cNvSpPr>
          <a:spLocks/>
        </xdr:cNvSpPr>
      </xdr:nvSpPr>
      <xdr:spPr>
        <a:xfrm flipH="1" flipV="1">
          <a:off x="9363075" y="1301115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88</xdr:row>
      <xdr:rowOff>0</xdr:rowOff>
    </xdr:from>
    <xdr:to>
      <xdr:col>7</xdr:col>
      <xdr:colOff>38100</xdr:colOff>
      <xdr:row>89</xdr:row>
      <xdr:rowOff>0</xdr:rowOff>
    </xdr:to>
    <xdr:sp>
      <xdr:nvSpPr>
        <xdr:cNvPr id="1066" name="Line 255"/>
        <xdr:cNvSpPr>
          <a:spLocks/>
        </xdr:cNvSpPr>
      </xdr:nvSpPr>
      <xdr:spPr>
        <a:xfrm flipH="1" flipV="1">
          <a:off x="9363075" y="130111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100</xdr:row>
      <xdr:rowOff>0</xdr:rowOff>
    </xdr:to>
    <xdr:sp>
      <xdr:nvSpPr>
        <xdr:cNvPr id="1067" name="Line 1287"/>
        <xdr:cNvSpPr>
          <a:spLocks/>
        </xdr:cNvSpPr>
      </xdr:nvSpPr>
      <xdr:spPr>
        <a:xfrm flipH="1" flipV="1">
          <a:off x="3305175" y="145827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128</xdr:row>
      <xdr:rowOff>0</xdr:rowOff>
    </xdr:from>
    <xdr:to>
      <xdr:col>5</xdr:col>
      <xdr:colOff>28575</xdr:colOff>
      <xdr:row>129</xdr:row>
      <xdr:rowOff>0</xdr:rowOff>
    </xdr:to>
    <xdr:sp>
      <xdr:nvSpPr>
        <xdr:cNvPr id="1068" name="Line 1508"/>
        <xdr:cNvSpPr>
          <a:spLocks/>
        </xdr:cNvSpPr>
      </xdr:nvSpPr>
      <xdr:spPr>
        <a:xfrm flipH="1" flipV="1">
          <a:off x="6486525" y="187452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128</xdr:row>
      <xdr:rowOff>0</xdr:rowOff>
    </xdr:from>
    <xdr:to>
      <xdr:col>4</xdr:col>
      <xdr:colOff>0</xdr:colOff>
      <xdr:row>129</xdr:row>
      <xdr:rowOff>0</xdr:rowOff>
    </xdr:to>
    <xdr:sp>
      <xdr:nvSpPr>
        <xdr:cNvPr id="1069" name="Line 1513"/>
        <xdr:cNvSpPr>
          <a:spLocks/>
        </xdr:cNvSpPr>
      </xdr:nvSpPr>
      <xdr:spPr>
        <a:xfrm flipH="1" flipV="1">
          <a:off x="3305175" y="187452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107</xdr:row>
      <xdr:rowOff>0</xdr:rowOff>
    </xdr:from>
    <xdr:to>
      <xdr:col>7</xdr:col>
      <xdr:colOff>28575</xdr:colOff>
      <xdr:row>108</xdr:row>
      <xdr:rowOff>0</xdr:rowOff>
    </xdr:to>
    <xdr:sp>
      <xdr:nvSpPr>
        <xdr:cNvPr id="1070" name="Line 1508"/>
        <xdr:cNvSpPr>
          <a:spLocks/>
        </xdr:cNvSpPr>
      </xdr:nvSpPr>
      <xdr:spPr>
        <a:xfrm flipH="1" flipV="1">
          <a:off x="9353550" y="157257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107</xdr:row>
      <xdr:rowOff>0</xdr:rowOff>
    </xdr:from>
    <xdr:to>
      <xdr:col>7</xdr:col>
      <xdr:colOff>28575</xdr:colOff>
      <xdr:row>107</xdr:row>
      <xdr:rowOff>28575</xdr:rowOff>
    </xdr:to>
    <xdr:sp>
      <xdr:nvSpPr>
        <xdr:cNvPr id="1071" name="Line 1508"/>
        <xdr:cNvSpPr>
          <a:spLocks/>
        </xdr:cNvSpPr>
      </xdr:nvSpPr>
      <xdr:spPr>
        <a:xfrm flipH="1" flipV="1">
          <a:off x="9353550" y="15725775"/>
          <a:ext cx="0" cy="285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107</xdr:row>
      <xdr:rowOff>0</xdr:rowOff>
    </xdr:from>
    <xdr:to>
      <xdr:col>7</xdr:col>
      <xdr:colOff>28575</xdr:colOff>
      <xdr:row>108</xdr:row>
      <xdr:rowOff>0</xdr:rowOff>
    </xdr:to>
    <xdr:sp>
      <xdr:nvSpPr>
        <xdr:cNvPr id="1072" name="Line 1516"/>
        <xdr:cNvSpPr>
          <a:spLocks/>
        </xdr:cNvSpPr>
      </xdr:nvSpPr>
      <xdr:spPr>
        <a:xfrm flipH="1" flipV="1">
          <a:off x="9353550" y="157257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176</xdr:row>
      <xdr:rowOff>38100</xdr:rowOff>
    </xdr:to>
    <xdr:sp>
      <xdr:nvSpPr>
        <xdr:cNvPr id="1073" name="Line 2658"/>
        <xdr:cNvSpPr>
          <a:spLocks/>
        </xdr:cNvSpPr>
      </xdr:nvSpPr>
      <xdr:spPr>
        <a:xfrm flipH="1" flipV="1">
          <a:off x="447675" y="25641300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0</xdr:rowOff>
    </xdr:from>
    <xdr:to>
      <xdr:col>1</xdr:col>
      <xdr:colOff>0</xdr:colOff>
      <xdr:row>177</xdr:row>
      <xdr:rowOff>0</xdr:rowOff>
    </xdr:to>
    <xdr:sp>
      <xdr:nvSpPr>
        <xdr:cNvPr id="1074" name="Line 2666"/>
        <xdr:cNvSpPr>
          <a:spLocks/>
        </xdr:cNvSpPr>
      </xdr:nvSpPr>
      <xdr:spPr>
        <a:xfrm flipH="1" flipV="1">
          <a:off x="447675" y="25784175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126</xdr:row>
      <xdr:rowOff>38100</xdr:rowOff>
    </xdr:to>
    <xdr:sp>
      <xdr:nvSpPr>
        <xdr:cNvPr id="1075" name="Line 2658"/>
        <xdr:cNvSpPr>
          <a:spLocks/>
        </xdr:cNvSpPr>
      </xdr:nvSpPr>
      <xdr:spPr>
        <a:xfrm flipH="1" flipV="1">
          <a:off x="447675" y="18316575"/>
          <a:ext cx="0" cy="180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0</xdr:colOff>
      <xdr:row>127</xdr:row>
      <xdr:rowOff>0</xdr:rowOff>
    </xdr:to>
    <xdr:sp>
      <xdr:nvSpPr>
        <xdr:cNvPr id="1076" name="Line 2666"/>
        <xdr:cNvSpPr>
          <a:spLocks/>
        </xdr:cNvSpPr>
      </xdr:nvSpPr>
      <xdr:spPr>
        <a:xfrm flipH="1" flipV="1">
          <a:off x="447675" y="1845945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94</xdr:row>
      <xdr:rowOff>38100</xdr:rowOff>
    </xdr:to>
    <xdr:sp>
      <xdr:nvSpPr>
        <xdr:cNvPr id="1077" name="Line 2658"/>
        <xdr:cNvSpPr>
          <a:spLocks/>
        </xdr:cNvSpPr>
      </xdr:nvSpPr>
      <xdr:spPr>
        <a:xfrm flipH="1" flipV="1">
          <a:off x="447675" y="13868400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95</xdr:row>
      <xdr:rowOff>0</xdr:rowOff>
    </xdr:to>
    <xdr:sp>
      <xdr:nvSpPr>
        <xdr:cNvPr id="1078" name="Line 2666"/>
        <xdr:cNvSpPr>
          <a:spLocks/>
        </xdr:cNvSpPr>
      </xdr:nvSpPr>
      <xdr:spPr>
        <a:xfrm flipH="1" flipV="1">
          <a:off x="447675" y="13868400"/>
          <a:ext cx="0" cy="142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183</xdr:row>
      <xdr:rowOff>0</xdr:rowOff>
    </xdr:from>
    <xdr:to>
      <xdr:col>5</xdr:col>
      <xdr:colOff>28575</xdr:colOff>
      <xdr:row>183</xdr:row>
      <xdr:rowOff>28575</xdr:rowOff>
    </xdr:to>
    <xdr:sp>
      <xdr:nvSpPr>
        <xdr:cNvPr id="1079" name="Line 2321"/>
        <xdr:cNvSpPr>
          <a:spLocks/>
        </xdr:cNvSpPr>
      </xdr:nvSpPr>
      <xdr:spPr>
        <a:xfrm flipH="1" flipV="1">
          <a:off x="6486525" y="27060525"/>
          <a:ext cx="0" cy="285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183</xdr:row>
      <xdr:rowOff>0</xdr:rowOff>
    </xdr:from>
    <xdr:to>
      <xdr:col>1</xdr:col>
      <xdr:colOff>0</xdr:colOff>
      <xdr:row>183</xdr:row>
      <xdr:rowOff>28575</xdr:rowOff>
    </xdr:to>
    <xdr:sp>
      <xdr:nvSpPr>
        <xdr:cNvPr id="1080" name="Line 2322"/>
        <xdr:cNvSpPr>
          <a:spLocks/>
        </xdr:cNvSpPr>
      </xdr:nvSpPr>
      <xdr:spPr>
        <a:xfrm flipH="1" flipV="1">
          <a:off x="447675" y="27060525"/>
          <a:ext cx="0" cy="285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183</xdr:row>
      <xdr:rowOff>0</xdr:rowOff>
    </xdr:from>
    <xdr:to>
      <xdr:col>4</xdr:col>
      <xdr:colOff>0</xdr:colOff>
      <xdr:row>183</xdr:row>
      <xdr:rowOff>28575</xdr:rowOff>
    </xdr:to>
    <xdr:sp>
      <xdr:nvSpPr>
        <xdr:cNvPr id="1081" name="Line 2326"/>
        <xdr:cNvSpPr>
          <a:spLocks/>
        </xdr:cNvSpPr>
      </xdr:nvSpPr>
      <xdr:spPr>
        <a:xfrm flipH="1" flipV="1">
          <a:off x="3305175" y="27060525"/>
          <a:ext cx="0" cy="285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183</xdr:row>
      <xdr:rowOff>0</xdr:rowOff>
    </xdr:from>
    <xdr:to>
      <xdr:col>5</xdr:col>
      <xdr:colOff>28575</xdr:colOff>
      <xdr:row>184</xdr:row>
      <xdr:rowOff>0</xdr:rowOff>
    </xdr:to>
    <xdr:sp>
      <xdr:nvSpPr>
        <xdr:cNvPr id="1082" name="Line 2329"/>
        <xdr:cNvSpPr>
          <a:spLocks/>
        </xdr:cNvSpPr>
      </xdr:nvSpPr>
      <xdr:spPr>
        <a:xfrm flipH="1" flipV="1">
          <a:off x="6486525" y="2706052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183</xdr:row>
      <xdr:rowOff>0</xdr:rowOff>
    </xdr:from>
    <xdr:to>
      <xdr:col>4</xdr:col>
      <xdr:colOff>0</xdr:colOff>
      <xdr:row>184</xdr:row>
      <xdr:rowOff>0</xdr:rowOff>
    </xdr:to>
    <xdr:sp>
      <xdr:nvSpPr>
        <xdr:cNvPr id="1083" name="Line 2334"/>
        <xdr:cNvSpPr>
          <a:spLocks/>
        </xdr:cNvSpPr>
      </xdr:nvSpPr>
      <xdr:spPr>
        <a:xfrm flipH="1" flipV="1">
          <a:off x="3305175" y="2706052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184</xdr:row>
      <xdr:rowOff>0</xdr:rowOff>
    </xdr:from>
    <xdr:to>
      <xdr:col>5</xdr:col>
      <xdr:colOff>28575</xdr:colOff>
      <xdr:row>189</xdr:row>
      <xdr:rowOff>38100</xdr:rowOff>
    </xdr:to>
    <xdr:sp>
      <xdr:nvSpPr>
        <xdr:cNvPr id="1084" name="Line 2353"/>
        <xdr:cNvSpPr>
          <a:spLocks/>
        </xdr:cNvSpPr>
      </xdr:nvSpPr>
      <xdr:spPr>
        <a:xfrm flipH="1" flipV="1">
          <a:off x="6486525" y="27231975"/>
          <a:ext cx="0" cy="8953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189</xdr:row>
      <xdr:rowOff>38100</xdr:rowOff>
    </xdr:to>
    <xdr:sp>
      <xdr:nvSpPr>
        <xdr:cNvPr id="1085" name="Line 2354"/>
        <xdr:cNvSpPr>
          <a:spLocks/>
        </xdr:cNvSpPr>
      </xdr:nvSpPr>
      <xdr:spPr>
        <a:xfrm flipH="1" flipV="1">
          <a:off x="447675" y="27231975"/>
          <a:ext cx="0" cy="8953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0</xdr:colOff>
      <xdr:row>189</xdr:row>
      <xdr:rowOff>38100</xdr:rowOff>
    </xdr:to>
    <xdr:sp>
      <xdr:nvSpPr>
        <xdr:cNvPr id="1086" name="Line 2358"/>
        <xdr:cNvSpPr>
          <a:spLocks/>
        </xdr:cNvSpPr>
      </xdr:nvSpPr>
      <xdr:spPr>
        <a:xfrm flipH="1" flipV="1">
          <a:off x="3305175" y="27231975"/>
          <a:ext cx="0" cy="8953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189</xdr:row>
      <xdr:rowOff>0</xdr:rowOff>
    </xdr:from>
    <xdr:to>
      <xdr:col>5</xdr:col>
      <xdr:colOff>28575</xdr:colOff>
      <xdr:row>190</xdr:row>
      <xdr:rowOff>0</xdr:rowOff>
    </xdr:to>
    <xdr:sp>
      <xdr:nvSpPr>
        <xdr:cNvPr id="1087" name="Line 2361"/>
        <xdr:cNvSpPr>
          <a:spLocks/>
        </xdr:cNvSpPr>
      </xdr:nvSpPr>
      <xdr:spPr>
        <a:xfrm flipH="1" flipV="1">
          <a:off x="6486525" y="2808922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189</xdr:row>
      <xdr:rowOff>0</xdr:rowOff>
    </xdr:from>
    <xdr:to>
      <xdr:col>1</xdr:col>
      <xdr:colOff>0</xdr:colOff>
      <xdr:row>190</xdr:row>
      <xdr:rowOff>0</xdr:rowOff>
    </xdr:to>
    <xdr:sp>
      <xdr:nvSpPr>
        <xdr:cNvPr id="1088" name="Line 2362"/>
        <xdr:cNvSpPr>
          <a:spLocks/>
        </xdr:cNvSpPr>
      </xdr:nvSpPr>
      <xdr:spPr>
        <a:xfrm flipH="1" flipV="1">
          <a:off x="447675" y="2808922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189</xdr:row>
      <xdr:rowOff>0</xdr:rowOff>
    </xdr:from>
    <xdr:to>
      <xdr:col>4</xdr:col>
      <xdr:colOff>0</xdr:colOff>
      <xdr:row>190</xdr:row>
      <xdr:rowOff>0</xdr:rowOff>
    </xdr:to>
    <xdr:sp>
      <xdr:nvSpPr>
        <xdr:cNvPr id="1089" name="Line 2366"/>
        <xdr:cNvSpPr>
          <a:spLocks/>
        </xdr:cNvSpPr>
      </xdr:nvSpPr>
      <xdr:spPr>
        <a:xfrm flipH="1" flipV="1">
          <a:off x="3305175" y="2808922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190</xdr:row>
      <xdr:rowOff>0</xdr:rowOff>
    </xdr:from>
    <xdr:to>
      <xdr:col>5</xdr:col>
      <xdr:colOff>28575</xdr:colOff>
      <xdr:row>191</xdr:row>
      <xdr:rowOff>0</xdr:rowOff>
    </xdr:to>
    <xdr:sp>
      <xdr:nvSpPr>
        <xdr:cNvPr id="1090" name="Line 2409"/>
        <xdr:cNvSpPr>
          <a:spLocks/>
        </xdr:cNvSpPr>
      </xdr:nvSpPr>
      <xdr:spPr>
        <a:xfrm flipH="1" flipV="1">
          <a:off x="6486525" y="2826067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190</xdr:row>
      <xdr:rowOff>0</xdr:rowOff>
    </xdr:from>
    <xdr:to>
      <xdr:col>1</xdr:col>
      <xdr:colOff>0</xdr:colOff>
      <xdr:row>191</xdr:row>
      <xdr:rowOff>0</xdr:rowOff>
    </xdr:to>
    <xdr:sp>
      <xdr:nvSpPr>
        <xdr:cNvPr id="1091" name="Line 2410"/>
        <xdr:cNvSpPr>
          <a:spLocks/>
        </xdr:cNvSpPr>
      </xdr:nvSpPr>
      <xdr:spPr>
        <a:xfrm flipH="1" flipV="1">
          <a:off x="447675" y="2826067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190</xdr:row>
      <xdr:rowOff>0</xdr:rowOff>
    </xdr:from>
    <xdr:to>
      <xdr:col>4</xdr:col>
      <xdr:colOff>0</xdr:colOff>
      <xdr:row>191</xdr:row>
      <xdr:rowOff>0</xdr:rowOff>
    </xdr:to>
    <xdr:sp>
      <xdr:nvSpPr>
        <xdr:cNvPr id="1092" name="Line 2414"/>
        <xdr:cNvSpPr>
          <a:spLocks/>
        </xdr:cNvSpPr>
      </xdr:nvSpPr>
      <xdr:spPr>
        <a:xfrm flipH="1" flipV="1">
          <a:off x="3305175" y="2826067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184</xdr:row>
      <xdr:rowOff>0</xdr:rowOff>
    </xdr:from>
    <xdr:to>
      <xdr:col>5</xdr:col>
      <xdr:colOff>28575</xdr:colOff>
      <xdr:row>184</xdr:row>
      <xdr:rowOff>38100</xdr:rowOff>
    </xdr:to>
    <xdr:sp>
      <xdr:nvSpPr>
        <xdr:cNvPr id="1093" name="Line 2505"/>
        <xdr:cNvSpPr>
          <a:spLocks/>
        </xdr:cNvSpPr>
      </xdr:nvSpPr>
      <xdr:spPr>
        <a:xfrm flipH="1" flipV="1">
          <a:off x="6486525" y="272319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0</xdr:colOff>
      <xdr:row>184</xdr:row>
      <xdr:rowOff>38100</xdr:rowOff>
    </xdr:to>
    <xdr:sp>
      <xdr:nvSpPr>
        <xdr:cNvPr id="1094" name="Line 2510"/>
        <xdr:cNvSpPr>
          <a:spLocks/>
        </xdr:cNvSpPr>
      </xdr:nvSpPr>
      <xdr:spPr>
        <a:xfrm flipH="1" flipV="1">
          <a:off x="3305175" y="272319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184</xdr:row>
      <xdr:rowOff>0</xdr:rowOff>
    </xdr:from>
    <xdr:to>
      <xdr:col>5</xdr:col>
      <xdr:colOff>28575</xdr:colOff>
      <xdr:row>185</xdr:row>
      <xdr:rowOff>0</xdr:rowOff>
    </xdr:to>
    <xdr:sp>
      <xdr:nvSpPr>
        <xdr:cNvPr id="1095" name="Line 2513"/>
        <xdr:cNvSpPr>
          <a:spLocks/>
        </xdr:cNvSpPr>
      </xdr:nvSpPr>
      <xdr:spPr>
        <a:xfrm flipH="1" flipV="1">
          <a:off x="6486525" y="2723197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4</xdr:col>
      <xdr:colOff>0</xdr:colOff>
      <xdr:row>185</xdr:row>
      <xdr:rowOff>0</xdr:rowOff>
    </xdr:to>
    <xdr:sp>
      <xdr:nvSpPr>
        <xdr:cNvPr id="1096" name="Line 2518"/>
        <xdr:cNvSpPr>
          <a:spLocks/>
        </xdr:cNvSpPr>
      </xdr:nvSpPr>
      <xdr:spPr>
        <a:xfrm flipH="1" flipV="1">
          <a:off x="3305175" y="2723197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185</xdr:row>
      <xdr:rowOff>0</xdr:rowOff>
    </xdr:from>
    <xdr:to>
      <xdr:col>5</xdr:col>
      <xdr:colOff>28575</xdr:colOff>
      <xdr:row>189</xdr:row>
      <xdr:rowOff>38100</xdr:rowOff>
    </xdr:to>
    <xdr:sp>
      <xdr:nvSpPr>
        <xdr:cNvPr id="1097" name="Line 2537"/>
        <xdr:cNvSpPr>
          <a:spLocks/>
        </xdr:cNvSpPr>
      </xdr:nvSpPr>
      <xdr:spPr>
        <a:xfrm flipH="1" flipV="1">
          <a:off x="6486525" y="27403425"/>
          <a:ext cx="0" cy="7239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185</xdr:row>
      <xdr:rowOff>0</xdr:rowOff>
    </xdr:from>
    <xdr:to>
      <xdr:col>4</xdr:col>
      <xdr:colOff>0</xdr:colOff>
      <xdr:row>189</xdr:row>
      <xdr:rowOff>38100</xdr:rowOff>
    </xdr:to>
    <xdr:sp>
      <xdr:nvSpPr>
        <xdr:cNvPr id="1098" name="Line 2542"/>
        <xdr:cNvSpPr>
          <a:spLocks/>
        </xdr:cNvSpPr>
      </xdr:nvSpPr>
      <xdr:spPr>
        <a:xfrm flipH="1" flipV="1">
          <a:off x="3305175" y="27403425"/>
          <a:ext cx="0" cy="7239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186</xdr:row>
      <xdr:rowOff>0</xdr:rowOff>
    </xdr:from>
    <xdr:to>
      <xdr:col>5</xdr:col>
      <xdr:colOff>28575</xdr:colOff>
      <xdr:row>187</xdr:row>
      <xdr:rowOff>0</xdr:rowOff>
    </xdr:to>
    <xdr:sp>
      <xdr:nvSpPr>
        <xdr:cNvPr id="1099" name="Line 2545"/>
        <xdr:cNvSpPr>
          <a:spLocks/>
        </xdr:cNvSpPr>
      </xdr:nvSpPr>
      <xdr:spPr>
        <a:xfrm flipH="1" flipV="1">
          <a:off x="6486525" y="2757487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186</xdr:row>
      <xdr:rowOff>0</xdr:rowOff>
    </xdr:from>
    <xdr:to>
      <xdr:col>4</xdr:col>
      <xdr:colOff>0</xdr:colOff>
      <xdr:row>187</xdr:row>
      <xdr:rowOff>0</xdr:rowOff>
    </xdr:to>
    <xdr:sp>
      <xdr:nvSpPr>
        <xdr:cNvPr id="1100" name="Line 2550"/>
        <xdr:cNvSpPr>
          <a:spLocks/>
        </xdr:cNvSpPr>
      </xdr:nvSpPr>
      <xdr:spPr>
        <a:xfrm flipH="1" flipV="1">
          <a:off x="3305175" y="2757487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185</xdr:row>
      <xdr:rowOff>0</xdr:rowOff>
    </xdr:from>
    <xdr:to>
      <xdr:col>5</xdr:col>
      <xdr:colOff>28575</xdr:colOff>
      <xdr:row>185</xdr:row>
      <xdr:rowOff>38100</xdr:rowOff>
    </xdr:to>
    <xdr:sp>
      <xdr:nvSpPr>
        <xdr:cNvPr id="1101" name="Line 2569"/>
        <xdr:cNvSpPr>
          <a:spLocks/>
        </xdr:cNvSpPr>
      </xdr:nvSpPr>
      <xdr:spPr>
        <a:xfrm flipH="1" flipV="1">
          <a:off x="6486525" y="274034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185</xdr:row>
      <xdr:rowOff>0</xdr:rowOff>
    </xdr:from>
    <xdr:to>
      <xdr:col>4</xdr:col>
      <xdr:colOff>0</xdr:colOff>
      <xdr:row>185</xdr:row>
      <xdr:rowOff>38100</xdr:rowOff>
    </xdr:to>
    <xdr:sp>
      <xdr:nvSpPr>
        <xdr:cNvPr id="1102" name="Line 2574"/>
        <xdr:cNvSpPr>
          <a:spLocks/>
        </xdr:cNvSpPr>
      </xdr:nvSpPr>
      <xdr:spPr>
        <a:xfrm flipH="1" flipV="1">
          <a:off x="3305175" y="274034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185</xdr:row>
      <xdr:rowOff>0</xdr:rowOff>
    </xdr:from>
    <xdr:to>
      <xdr:col>5</xdr:col>
      <xdr:colOff>28575</xdr:colOff>
      <xdr:row>186</xdr:row>
      <xdr:rowOff>0</xdr:rowOff>
    </xdr:to>
    <xdr:sp>
      <xdr:nvSpPr>
        <xdr:cNvPr id="1103" name="Line 2577"/>
        <xdr:cNvSpPr>
          <a:spLocks/>
        </xdr:cNvSpPr>
      </xdr:nvSpPr>
      <xdr:spPr>
        <a:xfrm flipH="1" flipV="1">
          <a:off x="6486525" y="2740342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185</xdr:row>
      <xdr:rowOff>0</xdr:rowOff>
    </xdr:from>
    <xdr:to>
      <xdr:col>4</xdr:col>
      <xdr:colOff>0</xdr:colOff>
      <xdr:row>186</xdr:row>
      <xdr:rowOff>0</xdr:rowOff>
    </xdr:to>
    <xdr:sp>
      <xdr:nvSpPr>
        <xdr:cNvPr id="1104" name="Line 2582"/>
        <xdr:cNvSpPr>
          <a:spLocks/>
        </xdr:cNvSpPr>
      </xdr:nvSpPr>
      <xdr:spPr>
        <a:xfrm flipH="1" flipV="1">
          <a:off x="3305175" y="2740342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186</xdr:row>
      <xdr:rowOff>0</xdr:rowOff>
    </xdr:from>
    <xdr:to>
      <xdr:col>5</xdr:col>
      <xdr:colOff>28575</xdr:colOff>
      <xdr:row>189</xdr:row>
      <xdr:rowOff>38100</xdr:rowOff>
    </xdr:to>
    <xdr:sp>
      <xdr:nvSpPr>
        <xdr:cNvPr id="1105" name="Line 2625"/>
        <xdr:cNvSpPr>
          <a:spLocks/>
        </xdr:cNvSpPr>
      </xdr:nvSpPr>
      <xdr:spPr>
        <a:xfrm flipH="1" flipV="1">
          <a:off x="6486525" y="27574875"/>
          <a:ext cx="0" cy="552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186</xdr:row>
      <xdr:rowOff>0</xdr:rowOff>
    </xdr:from>
    <xdr:to>
      <xdr:col>4</xdr:col>
      <xdr:colOff>0</xdr:colOff>
      <xdr:row>189</xdr:row>
      <xdr:rowOff>38100</xdr:rowOff>
    </xdr:to>
    <xdr:sp>
      <xdr:nvSpPr>
        <xdr:cNvPr id="1106" name="Line 2630"/>
        <xdr:cNvSpPr>
          <a:spLocks/>
        </xdr:cNvSpPr>
      </xdr:nvSpPr>
      <xdr:spPr>
        <a:xfrm flipH="1" flipV="1">
          <a:off x="3305175" y="27574875"/>
          <a:ext cx="0" cy="552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187</xdr:row>
      <xdr:rowOff>0</xdr:rowOff>
    </xdr:from>
    <xdr:to>
      <xdr:col>5</xdr:col>
      <xdr:colOff>28575</xdr:colOff>
      <xdr:row>188</xdr:row>
      <xdr:rowOff>0</xdr:rowOff>
    </xdr:to>
    <xdr:sp>
      <xdr:nvSpPr>
        <xdr:cNvPr id="1107" name="Line 2633"/>
        <xdr:cNvSpPr>
          <a:spLocks/>
        </xdr:cNvSpPr>
      </xdr:nvSpPr>
      <xdr:spPr>
        <a:xfrm flipH="1" flipV="1">
          <a:off x="6486525" y="2774632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187</xdr:row>
      <xdr:rowOff>0</xdr:rowOff>
    </xdr:from>
    <xdr:to>
      <xdr:col>4</xdr:col>
      <xdr:colOff>0</xdr:colOff>
      <xdr:row>188</xdr:row>
      <xdr:rowOff>0</xdr:rowOff>
    </xdr:to>
    <xdr:sp>
      <xdr:nvSpPr>
        <xdr:cNvPr id="1108" name="Line 2638"/>
        <xdr:cNvSpPr>
          <a:spLocks/>
        </xdr:cNvSpPr>
      </xdr:nvSpPr>
      <xdr:spPr>
        <a:xfrm flipH="1" flipV="1">
          <a:off x="3305175" y="2774632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191</xdr:row>
      <xdr:rowOff>0</xdr:rowOff>
    </xdr:from>
    <xdr:to>
      <xdr:col>5</xdr:col>
      <xdr:colOff>28575</xdr:colOff>
      <xdr:row>191</xdr:row>
      <xdr:rowOff>38100</xdr:rowOff>
    </xdr:to>
    <xdr:sp>
      <xdr:nvSpPr>
        <xdr:cNvPr id="1109" name="Line 2657"/>
        <xdr:cNvSpPr>
          <a:spLocks/>
        </xdr:cNvSpPr>
      </xdr:nvSpPr>
      <xdr:spPr>
        <a:xfrm flipH="1" flipV="1">
          <a:off x="6486525" y="284321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191</xdr:row>
      <xdr:rowOff>0</xdr:rowOff>
    </xdr:from>
    <xdr:to>
      <xdr:col>1</xdr:col>
      <xdr:colOff>0</xdr:colOff>
      <xdr:row>191</xdr:row>
      <xdr:rowOff>38100</xdr:rowOff>
    </xdr:to>
    <xdr:sp>
      <xdr:nvSpPr>
        <xdr:cNvPr id="1110" name="Line 2658"/>
        <xdr:cNvSpPr>
          <a:spLocks/>
        </xdr:cNvSpPr>
      </xdr:nvSpPr>
      <xdr:spPr>
        <a:xfrm flipH="1" flipV="1">
          <a:off x="447675" y="284321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191</xdr:row>
      <xdr:rowOff>0</xdr:rowOff>
    </xdr:from>
    <xdr:to>
      <xdr:col>4</xdr:col>
      <xdr:colOff>0</xdr:colOff>
      <xdr:row>191</xdr:row>
      <xdr:rowOff>38100</xdr:rowOff>
    </xdr:to>
    <xdr:sp>
      <xdr:nvSpPr>
        <xdr:cNvPr id="1111" name="Line 2662"/>
        <xdr:cNvSpPr>
          <a:spLocks/>
        </xdr:cNvSpPr>
      </xdr:nvSpPr>
      <xdr:spPr>
        <a:xfrm flipH="1" flipV="1">
          <a:off x="3305175" y="284321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191</xdr:row>
      <xdr:rowOff>0</xdr:rowOff>
    </xdr:from>
    <xdr:to>
      <xdr:col>5</xdr:col>
      <xdr:colOff>28575</xdr:colOff>
      <xdr:row>192</xdr:row>
      <xdr:rowOff>0</xdr:rowOff>
    </xdr:to>
    <xdr:sp>
      <xdr:nvSpPr>
        <xdr:cNvPr id="1112" name="Line 2665"/>
        <xdr:cNvSpPr>
          <a:spLocks/>
        </xdr:cNvSpPr>
      </xdr:nvSpPr>
      <xdr:spPr>
        <a:xfrm flipH="1" flipV="1">
          <a:off x="6486525" y="2843212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191</xdr:row>
      <xdr:rowOff>0</xdr:rowOff>
    </xdr:from>
    <xdr:to>
      <xdr:col>1</xdr:col>
      <xdr:colOff>0</xdr:colOff>
      <xdr:row>192</xdr:row>
      <xdr:rowOff>0</xdr:rowOff>
    </xdr:to>
    <xdr:sp>
      <xdr:nvSpPr>
        <xdr:cNvPr id="1113" name="Line 2666"/>
        <xdr:cNvSpPr>
          <a:spLocks/>
        </xdr:cNvSpPr>
      </xdr:nvSpPr>
      <xdr:spPr>
        <a:xfrm flipH="1" flipV="1">
          <a:off x="447675" y="2843212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191</xdr:row>
      <xdr:rowOff>0</xdr:rowOff>
    </xdr:from>
    <xdr:to>
      <xdr:col>4</xdr:col>
      <xdr:colOff>0</xdr:colOff>
      <xdr:row>192</xdr:row>
      <xdr:rowOff>0</xdr:rowOff>
    </xdr:to>
    <xdr:sp>
      <xdr:nvSpPr>
        <xdr:cNvPr id="1114" name="Line 2670"/>
        <xdr:cNvSpPr>
          <a:spLocks/>
        </xdr:cNvSpPr>
      </xdr:nvSpPr>
      <xdr:spPr>
        <a:xfrm flipH="1" flipV="1">
          <a:off x="3305175" y="2843212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192</xdr:row>
      <xdr:rowOff>0</xdr:rowOff>
    </xdr:from>
    <xdr:to>
      <xdr:col>5</xdr:col>
      <xdr:colOff>28575</xdr:colOff>
      <xdr:row>193</xdr:row>
      <xdr:rowOff>0</xdr:rowOff>
    </xdr:to>
    <xdr:sp>
      <xdr:nvSpPr>
        <xdr:cNvPr id="1115" name="Line 2819"/>
        <xdr:cNvSpPr>
          <a:spLocks/>
        </xdr:cNvSpPr>
      </xdr:nvSpPr>
      <xdr:spPr>
        <a:xfrm flipH="1" flipV="1">
          <a:off x="6486525" y="2860357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192</xdr:row>
      <xdr:rowOff>0</xdr:rowOff>
    </xdr:from>
    <xdr:to>
      <xdr:col>1</xdr:col>
      <xdr:colOff>0</xdr:colOff>
      <xdr:row>193</xdr:row>
      <xdr:rowOff>0</xdr:rowOff>
    </xdr:to>
    <xdr:sp>
      <xdr:nvSpPr>
        <xdr:cNvPr id="1116" name="Line 2820"/>
        <xdr:cNvSpPr>
          <a:spLocks/>
        </xdr:cNvSpPr>
      </xdr:nvSpPr>
      <xdr:spPr>
        <a:xfrm flipH="1" flipV="1">
          <a:off x="447675" y="2860357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192</xdr:row>
      <xdr:rowOff>0</xdr:rowOff>
    </xdr:from>
    <xdr:to>
      <xdr:col>4</xdr:col>
      <xdr:colOff>0</xdr:colOff>
      <xdr:row>193</xdr:row>
      <xdr:rowOff>0</xdr:rowOff>
    </xdr:to>
    <xdr:sp>
      <xdr:nvSpPr>
        <xdr:cNvPr id="1117" name="Line 2824"/>
        <xdr:cNvSpPr>
          <a:spLocks/>
        </xdr:cNvSpPr>
      </xdr:nvSpPr>
      <xdr:spPr>
        <a:xfrm flipH="1" flipV="1">
          <a:off x="3305175" y="2860357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188</xdr:row>
      <xdr:rowOff>0</xdr:rowOff>
    </xdr:from>
    <xdr:to>
      <xdr:col>5</xdr:col>
      <xdr:colOff>28575</xdr:colOff>
      <xdr:row>189</xdr:row>
      <xdr:rowOff>0</xdr:rowOff>
    </xdr:to>
    <xdr:sp>
      <xdr:nvSpPr>
        <xdr:cNvPr id="1118" name="Line 2827"/>
        <xdr:cNvSpPr>
          <a:spLocks/>
        </xdr:cNvSpPr>
      </xdr:nvSpPr>
      <xdr:spPr>
        <a:xfrm flipH="1" flipV="1">
          <a:off x="6486525" y="2791777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189</xdr:row>
      <xdr:rowOff>0</xdr:rowOff>
    </xdr:to>
    <xdr:sp>
      <xdr:nvSpPr>
        <xdr:cNvPr id="1119" name="Line 2832"/>
        <xdr:cNvSpPr>
          <a:spLocks/>
        </xdr:cNvSpPr>
      </xdr:nvSpPr>
      <xdr:spPr>
        <a:xfrm flipH="1" flipV="1">
          <a:off x="3305175" y="2791777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1120" name="Line 2865"/>
        <xdr:cNvSpPr>
          <a:spLocks/>
        </xdr:cNvSpPr>
      </xdr:nvSpPr>
      <xdr:spPr>
        <a:xfrm flipH="1" flipV="1">
          <a:off x="447675" y="286035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190</xdr:row>
      <xdr:rowOff>0</xdr:rowOff>
    </xdr:from>
    <xdr:to>
      <xdr:col>5</xdr:col>
      <xdr:colOff>28575</xdr:colOff>
      <xdr:row>191</xdr:row>
      <xdr:rowOff>0</xdr:rowOff>
    </xdr:to>
    <xdr:sp>
      <xdr:nvSpPr>
        <xdr:cNvPr id="1121" name="Line 2361"/>
        <xdr:cNvSpPr>
          <a:spLocks/>
        </xdr:cNvSpPr>
      </xdr:nvSpPr>
      <xdr:spPr>
        <a:xfrm flipH="1" flipV="1">
          <a:off x="6486525" y="2826067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190</xdr:row>
      <xdr:rowOff>0</xdr:rowOff>
    </xdr:from>
    <xdr:to>
      <xdr:col>4</xdr:col>
      <xdr:colOff>0</xdr:colOff>
      <xdr:row>191</xdr:row>
      <xdr:rowOff>0</xdr:rowOff>
    </xdr:to>
    <xdr:sp>
      <xdr:nvSpPr>
        <xdr:cNvPr id="1122" name="Line 2366"/>
        <xdr:cNvSpPr>
          <a:spLocks/>
        </xdr:cNvSpPr>
      </xdr:nvSpPr>
      <xdr:spPr>
        <a:xfrm flipH="1" flipV="1">
          <a:off x="3305175" y="2826067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192</xdr:row>
      <xdr:rowOff>0</xdr:rowOff>
    </xdr:from>
    <xdr:to>
      <xdr:col>5</xdr:col>
      <xdr:colOff>28575</xdr:colOff>
      <xdr:row>192</xdr:row>
      <xdr:rowOff>38100</xdr:rowOff>
    </xdr:to>
    <xdr:sp>
      <xdr:nvSpPr>
        <xdr:cNvPr id="1123" name="Line 2657"/>
        <xdr:cNvSpPr>
          <a:spLocks/>
        </xdr:cNvSpPr>
      </xdr:nvSpPr>
      <xdr:spPr>
        <a:xfrm flipH="1" flipV="1">
          <a:off x="6486525" y="286035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192</xdr:row>
      <xdr:rowOff>0</xdr:rowOff>
    </xdr:from>
    <xdr:to>
      <xdr:col>4</xdr:col>
      <xdr:colOff>0</xdr:colOff>
      <xdr:row>192</xdr:row>
      <xdr:rowOff>38100</xdr:rowOff>
    </xdr:to>
    <xdr:sp>
      <xdr:nvSpPr>
        <xdr:cNvPr id="1124" name="Line 2662"/>
        <xdr:cNvSpPr>
          <a:spLocks/>
        </xdr:cNvSpPr>
      </xdr:nvSpPr>
      <xdr:spPr>
        <a:xfrm flipH="1" flipV="1">
          <a:off x="3305175" y="286035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192</xdr:row>
      <xdr:rowOff>0</xdr:rowOff>
    </xdr:from>
    <xdr:to>
      <xdr:col>5</xdr:col>
      <xdr:colOff>28575</xdr:colOff>
      <xdr:row>193</xdr:row>
      <xdr:rowOff>0</xdr:rowOff>
    </xdr:to>
    <xdr:sp>
      <xdr:nvSpPr>
        <xdr:cNvPr id="1125" name="Line 2665"/>
        <xdr:cNvSpPr>
          <a:spLocks/>
        </xdr:cNvSpPr>
      </xdr:nvSpPr>
      <xdr:spPr>
        <a:xfrm flipH="1" flipV="1">
          <a:off x="6486525" y="2860357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192</xdr:row>
      <xdr:rowOff>0</xdr:rowOff>
    </xdr:from>
    <xdr:to>
      <xdr:col>4</xdr:col>
      <xdr:colOff>0</xdr:colOff>
      <xdr:row>193</xdr:row>
      <xdr:rowOff>0</xdr:rowOff>
    </xdr:to>
    <xdr:sp>
      <xdr:nvSpPr>
        <xdr:cNvPr id="1126" name="Line 2670"/>
        <xdr:cNvSpPr>
          <a:spLocks/>
        </xdr:cNvSpPr>
      </xdr:nvSpPr>
      <xdr:spPr>
        <a:xfrm flipH="1" flipV="1">
          <a:off x="3305175" y="2860357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192</xdr:row>
      <xdr:rowOff>0</xdr:rowOff>
    </xdr:from>
    <xdr:to>
      <xdr:col>4</xdr:col>
      <xdr:colOff>0</xdr:colOff>
      <xdr:row>193</xdr:row>
      <xdr:rowOff>0</xdr:rowOff>
    </xdr:to>
    <xdr:sp>
      <xdr:nvSpPr>
        <xdr:cNvPr id="1127" name="Line 2808"/>
        <xdr:cNvSpPr>
          <a:spLocks/>
        </xdr:cNvSpPr>
      </xdr:nvSpPr>
      <xdr:spPr>
        <a:xfrm flipH="1" flipV="1">
          <a:off x="3305175" y="2860357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192</xdr:row>
      <xdr:rowOff>0</xdr:rowOff>
    </xdr:from>
    <xdr:to>
      <xdr:col>4</xdr:col>
      <xdr:colOff>0</xdr:colOff>
      <xdr:row>193</xdr:row>
      <xdr:rowOff>0</xdr:rowOff>
    </xdr:to>
    <xdr:sp>
      <xdr:nvSpPr>
        <xdr:cNvPr id="1128" name="Line 2462"/>
        <xdr:cNvSpPr>
          <a:spLocks/>
        </xdr:cNvSpPr>
      </xdr:nvSpPr>
      <xdr:spPr>
        <a:xfrm flipH="1" flipV="1">
          <a:off x="3305175" y="2860357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183</xdr:row>
      <xdr:rowOff>0</xdr:rowOff>
    </xdr:from>
    <xdr:to>
      <xdr:col>7</xdr:col>
      <xdr:colOff>28575</xdr:colOff>
      <xdr:row>183</xdr:row>
      <xdr:rowOff>28575</xdr:rowOff>
    </xdr:to>
    <xdr:sp>
      <xdr:nvSpPr>
        <xdr:cNvPr id="1129" name="Line 2321"/>
        <xdr:cNvSpPr>
          <a:spLocks/>
        </xdr:cNvSpPr>
      </xdr:nvSpPr>
      <xdr:spPr>
        <a:xfrm flipH="1" flipV="1">
          <a:off x="9353550" y="27060525"/>
          <a:ext cx="0" cy="285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183</xdr:row>
      <xdr:rowOff>0</xdr:rowOff>
    </xdr:from>
    <xdr:to>
      <xdr:col>7</xdr:col>
      <xdr:colOff>28575</xdr:colOff>
      <xdr:row>184</xdr:row>
      <xdr:rowOff>0</xdr:rowOff>
    </xdr:to>
    <xdr:sp>
      <xdr:nvSpPr>
        <xdr:cNvPr id="1130" name="Line 2329"/>
        <xdr:cNvSpPr>
          <a:spLocks/>
        </xdr:cNvSpPr>
      </xdr:nvSpPr>
      <xdr:spPr>
        <a:xfrm flipH="1" flipV="1">
          <a:off x="9353550" y="2706052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185</xdr:row>
      <xdr:rowOff>0</xdr:rowOff>
    </xdr:from>
    <xdr:to>
      <xdr:col>7</xdr:col>
      <xdr:colOff>38100</xdr:colOff>
      <xdr:row>185</xdr:row>
      <xdr:rowOff>38100</xdr:rowOff>
    </xdr:to>
    <xdr:sp>
      <xdr:nvSpPr>
        <xdr:cNvPr id="1131" name="Line 2572"/>
        <xdr:cNvSpPr>
          <a:spLocks/>
        </xdr:cNvSpPr>
      </xdr:nvSpPr>
      <xdr:spPr>
        <a:xfrm flipH="1" flipV="1">
          <a:off x="9363075" y="274034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185</xdr:row>
      <xdr:rowOff>0</xdr:rowOff>
    </xdr:from>
    <xdr:to>
      <xdr:col>7</xdr:col>
      <xdr:colOff>38100</xdr:colOff>
      <xdr:row>186</xdr:row>
      <xdr:rowOff>0</xdr:rowOff>
    </xdr:to>
    <xdr:sp>
      <xdr:nvSpPr>
        <xdr:cNvPr id="1132" name="Line 2580"/>
        <xdr:cNvSpPr>
          <a:spLocks/>
        </xdr:cNvSpPr>
      </xdr:nvSpPr>
      <xdr:spPr>
        <a:xfrm flipH="1" flipV="1">
          <a:off x="9363075" y="2740342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189</xdr:row>
      <xdr:rowOff>0</xdr:rowOff>
    </xdr:from>
    <xdr:to>
      <xdr:col>7</xdr:col>
      <xdr:colOff>38100</xdr:colOff>
      <xdr:row>189</xdr:row>
      <xdr:rowOff>38100</xdr:rowOff>
    </xdr:to>
    <xdr:sp>
      <xdr:nvSpPr>
        <xdr:cNvPr id="1133" name="Line 2388"/>
        <xdr:cNvSpPr>
          <a:spLocks/>
        </xdr:cNvSpPr>
      </xdr:nvSpPr>
      <xdr:spPr>
        <a:xfrm flipH="1" flipV="1">
          <a:off x="9363075" y="2808922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192</xdr:row>
      <xdr:rowOff>0</xdr:rowOff>
    </xdr:from>
    <xdr:to>
      <xdr:col>7</xdr:col>
      <xdr:colOff>38100</xdr:colOff>
      <xdr:row>192</xdr:row>
      <xdr:rowOff>38100</xdr:rowOff>
    </xdr:to>
    <xdr:sp>
      <xdr:nvSpPr>
        <xdr:cNvPr id="1134" name="Line 2660"/>
        <xdr:cNvSpPr>
          <a:spLocks/>
        </xdr:cNvSpPr>
      </xdr:nvSpPr>
      <xdr:spPr>
        <a:xfrm flipH="1" flipV="1">
          <a:off x="9363075" y="286035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192</xdr:row>
      <xdr:rowOff>0</xdr:rowOff>
    </xdr:from>
    <xdr:to>
      <xdr:col>7</xdr:col>
      <xdr:colOff>38100</xdr:colOff>
      <xdr:row>193</xdr:row>
      <xdr:rowOff>0</xdr:rowOff>
    </xdr:to>
    <xdr:sp>
      <xdr:nvSpPr>
        <xdr:cNvPr id="1135" name="Line 2668"/>
        <xdr:cNvSpPr>
          <a:spLocks/>
        </xdr:cNvSpPr>
      </xdr:nvSpPr>
      <xdr:spPr>
        <a:xfrm flipH="1" flipV="1">
          <a:off x="9363075" y="2860357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192</xdr:row>
      <xdr:rowOff>0</xdr:rowOff>
    </xdr:from>
    <xdr:to>
      <xdr:col>7</xdr:col>
      <xdr:colOff>38100</xdr:colOff>
      <xdr:row>193</xdr:row>
      <xdr:rowOff>0</xdr:rowOff>
    </xdr:to>
    <xdr:sp>
      <xdr:nvSpPr>
        <xdr:cNvPr id="1136" name="Line 2660"/>
        <xdr:cNvSpPr>
          <a:spLocks/>
        </xdr:cNvSpPr>
      </xdr:nvSpPr>
      <xdr:spPr>
        <a:xfrm flipH="1" flipV="1">
          <a:off x="9363075" y="2860357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192</xdr:row>
      <xdr:rowOff>0</xdr:rowOff>
    </xdr:from>
    <xdr:to>
      <xdr:col>5</xdr:col>
      <xdr:colOff>28575</xdr:colOff>
      <xdr:row>193</xdr:row>
      <xdr:rowOff>0</xdr:rowOff>
    </xdr:to>
    <xdr:sp>
      <xdr:nvSpPr>
        <xdr:cNvPr id="1137" name="Line 2657"/>
        <xdr:cNvSpPr>
          <a:spLocks/>
        </xdr:cNvSpPr>
      </xdr:nvSpPr>
      <xdr:spPr>
        <a:xfrm flipH="1" flipV="1">
          <a:off x="6486525" y="2860357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192</xdr:row>
      <xdr:rowOff>0</xdr:rowOff>
    </xdr:from>
    <xdr:to>
      <xdr:col>1</xdr:col>
      <xdr:colOff>0</xdr:colOff>
      <xdr:row>192</xdr:row>
      <xdr:rowOff>38100</xdr:rowOff>
    </xdr:to>
    <xdr:sp>
      <xdr:nvSpPr>
        <xdr:cNvPr id="1138" name="Line 2658"/>
        <xdr:cNvSpPr>
          <a:spLocks/>
        </xdr:cNvSpPr>
      </xdr:nvSpPr>
      <xdr:spPr>
        <a:xfrm flipH="1" flipV="1">
          <a:off x="447675" y="28603575"/>
          <a:ext cx="0" cy="381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192</xdr:row>
      <xdr:rowOff>0</xdr:rowOff>
    </xdr:from>
    <xdr:to>
      <xdr:col>1</xdr:col>
      <xdr:colOff>0</xdr:colOff>
      <xdr:row>193</xdr:row>
      <xdr:rowOff>0</xdr:rowOff>
    </xdr:to>
    <xdr:sp>
      <xdr:nvSpPr>
        <xdr:cNvPr id="1139" name="Line 2666"/>
        <xdr:cNvSpPr>
          <a:spLocks/>
        </xdr:cNvSpPr>
      </xdr:nvSpPr>
      <xdr:spPr>
        <a:xfrm flipH="1" flipV="1">
          <a:off x="447675" y="28603575"/>
          <a:ext cx="0" cy="171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180</xdr:row>
      <xdr:rowOff>0</xdr:rowOff>
    </xdr:from>
    <xdr:to>
      <xdr:col>1</xdr:col>
      <xdr:colOff>0</xdr:colOff>
      <xdr:row>181</xdr:row>
      <xdr:rowOff>19050</xdr:rowOff>
    </xdr:to>
    <xdr:sp>
      <xdr:nvSpPr>
        <xdr:cNvPr id="1140" name="Line 300"/>
        <xdr:cNvSpPr>
          <a:spLocks/>
        </xdr:cNvSpPr>
      </xdr:nvSpPr>
      <xdr:spPr>
        <a:xfrm flipH="1" flipV="1">
          <a:off x="447675" y="26355675"/>
          <a:ext cx="0" cy="381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180</xdr:row>
      <xdr:rowOff>0</xdr:rowOff>
    </xdr:from>
    <xdr:to>
      <xdr:col>5</xdr:col>
      <xdr:colOff>28575</xdr:colOff>
      <xdr:row>181</xdr:row>
      <xdr:rowOff>19050</xdr:rowOff>
    </xdr:to>
    <xdr:sp>
      <xdr:nvSpPr>
        <xdr:cNvPr id="1141" name="Line 301"/>
        <xdr:cNvSpPr>
          <a:spLocks/>
        </xdr:cNvSpPr>
      </xdr:nvSpPr>
      <xdr:spPr>
        <a:xfrm flipH="1" flipV="1">
          <a:off x="6486525" y="26355675"/>
          <a:ext cx="0" cy="381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180</xdr:row>
      <xdr:rowOff>0</xdr:rowOff>
    </xdr:from>
    <xdr:to>
      <xdr:col>4</xdr:col>
      <xdr:colOff>0</xdr:colOff>
      <xdr:row>181</xdr:row>
      <xdr:rowOff>19050</xdr:rowOff>
    </xdr:to>
    <xdr:sp>
      <xdr:nvSpPr>
        <xdr:cNvPr id="1142" name="Line 305"/>
        <xdr:cNvSpPr>
          <a:spLocks/>
        </xdr:cNvSpPr>
      </xdr:nvSpPr>
      <xdr:spPr>
        <a:xfrm flipH="1" flipV="1">
          <a:off x="3305175" y="26355675"/>
          <a:ext cx="0" cy="3810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="106" zoomScaleNormal="106" zoomScalePageLayoutView="0" workbookViewId="0" topLeftCell="A1">
      <selection activeCell="H3" sqref="H3"/>
    </sheetView>
  </sheetViews>
  <sheetFormatPr defaultColWidth="9.140625" defaultRowHeight="12.75"/>
  <cols>
    <col min="1" max="1" width="6.7109375" style="7" customWidth="1"/>
    <col min="2" max="2" width="24.7109375" style="7" customWidth="1"/>
    <col min="3" max="3" width="9.7109375" style="7" customWidth="1"/>
    <col min="4" max="4" width="8.421875" style="7" customWidth="1"/>
    <col min="5" max="5" width="47.28125" style="7" customWidth="1"/>
    <col min="6" max="6" width="19.28125" style="7" customWidth="1"/>
    <col min="7" max="7" width="23.7109375" style="7" customWidth="1"/>
    <col min="8" max="8" width="20.421875" style="7" customWidth="1"/>
    <col min="9" max="9" width="14.140625" style="7" customWidth="1"/>
    <col min="10" max="10" width="13.7109375" style="7" customWidth="1"/>
    <col min="11" max="11" width="13.421875" style="7" customWidth="1"/>
    <col min="12" max="12" width="11.140625" style="7" customWidth="1"/>
    <col min="13" max="16384" width="9.140625" style="7" customWidth="1"/>
  </cols>
  <sheetData>
    <row r="1" ht="14.25" customHeight="1">
      <c r="B1" s="6" t="s">
        <v>48</v>
      </c>
    </row>
    <row r="2" ht="14.25" customHeight="1">
      <c r="B2" s="6" t="s">
        <v>32</v>
      </c>
    </row>
    <row r="3" spans="2:8" ht="14.25" customHeight="1">
      <c r="B3" s="6" t="s">
        <v>97</v>
      </c>
      <c r="H3" s="7" t="s">
        <v>105</v>
      </c>
    </row>
    <row r="4" ht="14.25" customHeight="1">
      <c r="B4" s="6" t="s">
        <v>55</v>
      </c>
    </row>
    <row r="5" spans="2:8" ht="11.25">
      <c r="B5" s="25" t="s">
        <v>83</v>
      </c>
      <c r="C5" s="13"/>
      <c r="D5" s="13"/>
      <c r="E5" s="26"/>
      <c r="F5" s="13"/>
      <c r="G5" s="13"/>
      <c r="H5" s="13"/>
    </row>
    <row r="6" ht="17.25" customHeight="1">
      <c r="E6" s="9" t="s">
        <v>12</v>
      </c>
    </row>
    <row r="7" spans="1:12" s="16" customFormat="1" ht="13.5" customHeight="1">
      <c r="A7" s="13"/>
      <c r="B7" s="36"/>
      <c r="C7" s="32"/>
      <c r="D7" s="13"/>
      <c r="E7" s="32"/>
      <c r="F7" s="15"/>
      <c r="G7" s="15"/>
      <c r="H7" s="15"/>
      <c r="I7" s="34"/>
      <c r="J7" s="15"/>
      <c r="K7" s="15"/>
      <c r="L7" s="15"/>
    </row>
    <row r="8" spans="1:12" s="16" customFormat="1" ht="13.5" customHeight="1">
      <c r="A8" s="13"/>
      <c r="B8" s="36"/>
      <c r="C8" s="32"/>
      <c r="D8" s="13"/>
      <c r="E8" s="32"/>
      <c r="F8" s="15"/>
      <c r="G8" s="15"/>
      <c r="H8" s="15"/>
      <c r="I8" s="34"/>
      <c r="J8" s="15"/>
      <c r="K8" s="15"/>
      <c r="L8" s="15"/>
    </row>
    <row r="9" spans="2:8" ht="12.75" customHeight="1">
      <c r="B9" s="7" t="s">
        <v>92</v>
      </c>
      <c r="D9" s="10" t="s">
        <v>49</v>
      </c>
      <c r="E9" s="10" t="s">
        <v>18</v>
      </c>
      <c r="F9" s="48" t="s">
        <v>72</v>
      </c>
      <c r="G9" s="48" t="s">
        <v>103</v>
      </c>
      <c r="H9" s="48" t="s">
        <v>104</v>
      </c>
    </row>
    <row r="10" spans="4:12" s="16" customFormat="1" ht="11.25" customHeight="1">
      <c r="D10" s="33" t="s">
        <v>4</v>
      </c>
      <c r="E10" s="5" t="s">
        <v>54</v>
      </c>
      <c r="F10" s="49">
        <v>1821606</v>
      </c>
      <c r="G10" s="49">
        <f>H10-F10</f>
        <v>80959.1100000001</v>
      </c>
      <c r="H10" s="50">
        <v>1902565.11</v>
      </c>
      <c r="J10" s="17"/>
      <c r="K10" s="17"/>
      <c r="L10" s="17"/>
    </row>
    <row r="11" spans="2:8" ht="12" customHeight="1">
      <c r="B11" s="3" t="s">
        <v>62</v>
      </c>
      <c r="E11" s="3" t="s">
        <v>63</v>
      </c>
      <c r="F11" s="51">
        <v>1821606</v>
      </c>
      <c r="G11" s="51">
        <f aca="true" t="shared" si="0" ref="G11:G18">H11-F11</f>
        <v>80959.1100000001</v>
      </c>
      <c r="H11" s="51">
        <v>1902565.11</v>
      </c>
    </row>
    <row r="12" spans="4:10" ht="12" customHeight="1">
      <c r="D12" s="12">
        <v>1000</v>
      </c>
      <c r="E12" s="3" t="s">
        <v>41</v>
      </c>
      <c r="F12" s="51">
        <v>1821606</v>
      </c>
      <c r="G12" s="51">
        <f t="shared" si="0"/>
        <v>80959.1100000001</v>
      </c>
      <c r="H12" s="51">
        <v>1902565.11</v>
      </c>
      <c r="J12" s="11"/>
    </row>
    <row r="13" spans="2:8" ht="12" customHeight="1">
      <c r="B13" s="35"/>
      <c r="D13" s="12"/>
      <c r="E13" s="3"/>
      <c r="F13" s="51"/>
      <c r="G13" s="51"/>
      <c r="H13" s="51"/>
    </row>
    <row r="14" spans="1:12" s="13" customFormat="1" ht="12" customHeight="1">
      <c r="A14" s="13">
        <v>11</v>
      </c>
      <c r="B14" s="36" t="s">
        <v>93</v>
      </c>
      <c r="C14" s="4" t="s">
        <v>7</v>
      </c>
      <c r="E14" s="4" t="s">
        <v>14</v>
      </c>
      <c r="F14" s="52">
        <v>1326701</v>
      </c>
      <c r="G14" s="51">
        <f t="shared" si="0"/>
        <v>0</v>
      </c>
      <c r="H14" s="52">
        <v>1326701</v>
      </c>
      <c r="J14" s="15"/>
      <c r="K14" s="15"/>
      <c r="L14" s="15"/>
    </row>
    <row r="15" spans="4:8" s="13" customFormat="1" ht="11.25" customHeight="1">
      <c r="D15" s="21">
        <v>3111</v>
      </c>
      <c r="E15" s="4" t="s">
        <v>58</v>
      </c>
      <c r="F15" s="52">
        <v>1108197</v>
      </c>
      <c r="G15" s="51">
        <f t="shared" si="0"/>
        <v>0</v>
      </c>
      <c r="H15" s="52">
        <v>1108197</v>
      </c>
    </row>
    <row r="16" spans="4:8" s="13" customFormat="1" ht="11.25" customHeight="1">
      <c r="D16" s="21">
        <v>3121</v>
      </c>
      <c r="E16" s="4" t="s">
        <v>53</v>
      </c>
      <c r="F16" s="52">
        <v>30049</v>
      </c>
      <c r="G16" s="51">
        <f t="shared" si="0"/>
        <v>0</v>
      </c>
      <c r="H16" s="52">
        <v>30049</v>
      </c>
    </row>
    <row r="17" spans="4:8" s="13" customFormat="1" ht="11.25" customHeight="1">
      <c r="D17" s="21">
        <v>3132</v>
      </c>
      <c r="E17" s="4" t="s">
        <v>2</v>
      </c>
      <c r="F17" s="52">
        <v>171276</v>
      </c>
      <c r="G17" s="51">
        <f t="shared" si="0"/>
        <v>0</v>
      </c>
      <c r="H17" s="52">
        <v>171276</v>
      </c>
    </row>
    <row r="18" spans="4:8" s="13" customFormat="1" ht="11.25" customHeight="1">
      <c r="D18" s="21">
        <v>3212</v>
      </c>
      <c r="E18" s="4" t="s">
        <v>37</v>
      </c>
      <c r="F18" s="52">
        <v>17179</v>
      </c>
      <c r="G18" s="51">
        <f t="shared" si="0"/>
        <v>0</v>
      </c>
      <c r="H18" s="52">
        <v>17179</v>
      </c>
    </row>
    <row r="19" spans="2:8" s="13" customFormat="1" ht="11.25" customHeight="1">
      <c r="B19" s="35"/>
      <c r="E19" s="14"/>
      <c r="F19" s="53"/>
      <c r="G19" s="52"/>
      <c r="H19" s="53"/>
    </row>
    <row r="20" spans="1:12" s="13" customFormat="1" ht="11.25" customHeight="1">
      <c r="A20" s="13">
        <v>11</v>
      </c>
      <c r="B20" s="36" t="s">
        <v>93</v>
      </c>
      <c r="C20" s="4" t="s">
        <v>21</v>
      </c>
      <c r="E20" s="4" t="s">
        <v>40</v>
      </c>
      <c r="F20" s="52">
        <v>1019</v>
      </c>
      <c r="G20" s="52">
        <f aca="true" t="shared" si="1" ref="G20:G50">H20-F20</f>
        <v>-1019</v>
      </c>
      <c r="H20" s="52">
        <v>0</v>
      </c>
      <c r="J20" s="15"/>
      <c r="K20" s="15"/>
      <c r="L20" s="15"/>
    </row>
    <row r="21" spans="4:8" s="13" customFormat="1" ht="11.25" customHeight="1">
      <c r="D21" s="21">
        <v>3111</v>
      </c>
      <c r="E21" s="4" t="s">
        <v>58</v>
      </c>
      <c r="F21" s="52">
        <v>763</v>
      </c>
      <c r="G21" s="52">
        <f t="shared" si="1"/>
        <v>-763</v>
      </c>
      <c r="H21" s="52">
        <v>0</v>
      </c>
    </row>
    <row r="22" spans="4:8" s="13" customFormat="1" ht="11.25" customHeight="1">
      <c r="D22" s="21">
        <v>3296</v>
      </c>
      <c r="E22" s="4" t="s">
        <v>69</v>
      </c>
      <c r="F22" s="52">
        <v>256</v>
      </c>
      <c r="G22" s="52">
        <f t="shared" si="1"/>
        <v>-256</v>
      </c>
      <c r="H22" s="52">
        <v>0</v>
      </c>
    </row>
    <row r="23" spans="2:8" s="13" customFormat="1" ht="11.25" customHeight="1">
      <c r="B23" s="35"/>
      <c r="E23" s="14"/>
      <c r="F23" s="53"/>
      <c r="G23" s="52"/>
      <c r="H23" s="53"/>
    </row>
    <row r="24" spans="1:12" s="13" customFormat="1" ht="15.75" customHeight="1">
      <c r="A24" s="13">
        <v>11</v>
      </c>
      <c r="B24" s="36" t="s">
        <v>93</v>
      </c>
      <c r="C24" s="4" t="s">
        <v>24</v>
      </c>
      <c r="E24" s="4" t="s">
        <v>59</v>
      </c>
      <c r="F24" s="52">
        <v>199347</v>
      </c>
      <c r="G24" s="52">
        <f t="shared" si="1"/>
        <v>-5481.5199999999895</v>
      </c>
      <c r="H24" s="52">
        <v>193865.48</v>
      </c>
      <c r="J24" s="15"/>
      <c r="K24" s="15"/>
      <c r="L24" s="15"/>
    </row>
    <row r="25" spans="4:8" s="13" customFormat="1" ht="11.25" customHeight="1">
      <c r="D25" s="21">
        <v>3211</v>
      </c>
      <c r="E25" s="4" t="s">
        <v>16</v>
      </c>
      <c r="F25" s="52">
        <v>22281</v>
      </c>
      <c r="G25" s="52">
        <f t="shared" si="1"/>
        <v>0</v>
      </c>
      <c r="H25" s="52">
        <v>22281</v>
      </c>
    </row>
    <row r="26" spans="4:8" s="13" customFormat="1" ht="11.25" customHeight="1">
      <c r="D26" s="21">
        <v>3213</v>
      </c>
      <c r="E26" s="4" t="s">
        <v>15</v>
      </c>
      <c r="F26" s="52">
        <v>7309</v>
      </c>
      <c r="G26" s="52">
        <f t="shared" si="1"/>
        <v>0</v>
      </c>
      <c r="H26" s="52">
        <v>7309</v>
      </c>
    </row>
    <row r="27" spans="4:8" s="13" customFormat="1" ht="11.25" customHeight="1">
      <c r="D27" s="21">
        <v>3214</v>
      </c>
      <c r="E27" s="4" t="s">
        <v>19</v>
      </c>
      <c r="F27" s="52">
        <v>353</v>
      </c>
      <c r="G27" s="52">
        <f t="shared" si="1"/>
        <v>0</v>
      </c>
      <c r="H27" s="52">
        <v>353</v>
      </c>
    </row>
    <row r="28" spans="4:8" s="13" customFormat="1" ht="11.25" customHeight="1">
      <c r="D28" s="21">
        <v>3221</v>
      </c>
      <c r="E28" s="4" t="s">
        <v>82</v>
      </c>
      <c r="F28" s="52">
        <v>6885</v>
      </c>
      <c r="G28" s="52">
        <f t="shared" si="1"/>
        <v>0</v>
      </c>
      <c r="H28" s="52">
        <v>6885</v>
      </c>
    </row>
    <row r="29" spans="4:8" s="13" customFormat="1" ht="11.25" customHeight="1">
      <c r="D29" s="21">
        <v>3223</v>
      </c>
      <c r="E29" s="4" t="s">
        <v>52</v>
      </c>
      <c r="F29" s="52">
        <v>2330</v>
      </c>
      <c r="G29" s="52">
        <f t="shared" si="1"/>
        <v>0</v>
      </c>
      <c r="H29" s="52">
        <v>2330</v>
      </c>
    </row>
    <row r="30" spans="4:8" s="13" customFormat="1" ht="11.25" customHeight="1">
      <c r="D30" s="21">
        <v>3224</v>
      </c>
      <c r="E30" s="4" t="s">
        <v>56</v>
      </c>
      <c r="F30" s="52">
        <v>0</v>
      </c>
      <c r="G30" s="52">
        <f t="shared" si="1"/>
        <v>0</v>
      </c>
      <c r="H30" s="52">
        <v>0</v>
      </c>
    </row>
    <row r="31" spans="4:8" s="13" customFormat="1" ht="11.25" customHeight="1">
      <c r="D31" s="21">
        <v>3225</v>
      </c>
      <c r="E31" s="4" t="s">
        <v>75</v>
      </c>
      <c r="F31" s="52">
        <v>2655</v>
      </c>
      <c r="G31" s="52">
        <f t="shared" si="1"/>
        <v>0</v>
      </c>
      <c r="H31" s="52">
        <v>2655</v>
      </c>
    </row>
    <row r="32" spans="4:8" s="13" customFormat="1" ht="11.25" customHeight="1">
      <c r="D32" s="21">
        <v>3231</v>
      </c>
      <c r="E32" s="4" t="s">
        <v>33</v>
      </c>
      <c r="F32" s="52">
        <v>7944</v>
      </c>
      <c r="G32" s="52">
        <f t="shared" si="1"/>
        <v>0</v>
      </c>
      <c r="H32" s="52">
        <v>7944</v>
      </c>
    </row>
    <row r="33" spans="4:8" s="13" customFormat="1" ht="11.25" customHeight="1">
      <c r="D33" s="21">
        <v>3232</v>
      </c>
      <c r="E33" s="4" t="s">
        <v>46</v>
      </c>
      <c r="F33" s="52">
        <v>1765</v>
      </c>
      <c r="G33" s="52">
        <f t="shared" si="1"/>
        <v>0</v>
      </c>
      <c r="H33" s="52">
        <v>1765</v>
      </c>
    </row>
    <row r="34" spans="4:8" s="13" customFormat="1" ht="11.25" customHeight="1">
      <c r="D34" s="21">
        <v>3233</v>
      </c>
      <c r="E34" s="4" t="s">
        <v>29</v>
      </c>
      <c r="F34" s="52">
        <v>5973</v>
      </c>
      <c r="G34" s="52">
        <f t="shared" si="1"/>
        <v>-5000</v>
      </c>
      <c r="H34" s="52">
        <v>973</v>
      </c>
    </row>
    <row r="35" spans="4:8" s="13" customFormat="1" ht="11.25" customHeight="1">
      <c r="D35" s="21">
        <v>3234</v>
      </c>
      <c r="E35" s="4" t="s">
        <v>68</v>
      </c>
      <c r="F35" s="52">
        <v>2295</v>
      </c>
      <c r="G35" s="52">
        <f t="shared" si="1"/>
        <v>0</v>
      </c>
      <c r="H35" s="52">
        <v>2295</v>
      </c>
    </row>
    <row r="36" spans="4:8" s="13" customFormat="1" ht="11.25" customHeight="1">
      <c r="D36" s="21">
        <v>3235</v>
      </c>
      <c r="E36" s="4" t="s">
        <v>1</v>
      </c>
      <c r="F36" s="52">
        <v>75995</v>
      </c>
      <c r="G36" s="52">
        <f t="shared" si="1"/>
        <v>0</v>
      </c>
      <c r="H36" s="52">
        <v>75995</v>
      </c>
    </row>
    <row r="37" spans="4:8" s="13" customFormat="1" ht="11.25" customHeight="1">
      <c r="D37" s="21">
        <v>3236</v>
      </c>
      <c r="E37" s="4" t="s">
        <v>67</v>
      </c>
      <c r="F37" s="52">
        <v>1765</v>
      </c>
      <c r="G37" s="52">
        <f t="shared" si="1"/>
        <v>0</v>
      </c>
      <c r="H37" s="52">
        <v>1765</v>
      </c>
    </row>
    <row r="38" spans="4:8" s="13" customFormat="1" ht="11.25" customHeight="1">
      <c r="D38" s="21">
        <v>3237</v>
      </c>
      <c r="E38" s="4" t="s">
        <v>61</v>
      </c>
      <c r="F38" s="52">
        <v>17418</v>
      </c>
      <c r="G38" s="52">
        <f t="shared" si="1"/>
        <v>0</v>
      </c>
      <c r="H38" s="52">
        <v>17418</v>
      </c>
    </row>
    <row r="39" spans="4:8" s="13" customFormat="1" ht="11.25" customHeight="1">
      <c r="D39" s="21">
        <v>3238</v>
      </c>
      <c r="E39" s="4" t="s">
        <v>43</v>
      </c>
      <c r="F39" s="52">
        <v>10416</v>
      </c>
      <c r="G39" s="52">
        <f t="shared" si="1"/>
        <v>0</v>
      </c>
      <c r="H39" s="52">
        <v>10416</v>
      </c>
    </row>
    <row r="40" spans="4:8" s="13" customFormat="1" ht="11.25" customHeight="1">
      <c r="D40" s="21">
        <v>3239</v>
      </c>
      <c r="E40" s="4" t="s">
        <v>36</v>
      </c>
      <c r="F40" s="52">
        <v>10375</v>
      </c>
      <c r="G40" s="52">
        <v>0</v>
      </c>
      <c r="H40" s="52">
        <v>10416</v>
      </c>
    </row>
    <row r="41" spans="4:8" s="13" customFormat="1" ht="12" customHeight="1">
      <c r="D41" s="21">
        <v>3291</v>
      </c>
      <c r="E41" s="4" t="s">
        <v>66</v>
      </c>
      <c r="F41" s="52">
        <v>5296</v>
      </c>
      <c r="G41" s="52">
        <f t="shared" si="1"/>
        <v>0</v>
      </c>
      <c r="H41" s="52">
        <v>5296</v>
      </c>
    </row>
    <row r="42" spans="4:8" s="13" customFormat="1" ht="11.25" customHeight="1">
      <c r="D42" s="21">
        <v>3292</v>
      </c>
      <c r="E42" s="4" t="s">
        <v>38</v>
      </c>
      <c r="F42" s="52">
        <v>3178</v>
      </c>
      <c r="G42" s="52">
        <f t="shared" si="1"/>
        <v>0</v>
      </c>
      <c r="H42" s="52">
        <v>3178</v>
      </c>
    </row>
    <row r="43" spans="4:8" s="13" customFormat="1" ht="11.25" customHeight="1">
      <c r="D43" s="21">
        <v>3293</v>
      </c>
      <c r="E43" s="4" t="s">
        <v>70</v>
      </c>
      <c r="F43" s="52">
        <v>3884</v>
      </c>
      <c r="G43" s="52">
        <f t="shared" si="1"/>
        <v>0</v>
      </c>
      <c r="H43" s="52">
        <v>3884</v>
      </c>
    </row>
    <row r="44" spans="4:8" s="13" customFormat="1" ht="11.25" customHeight="1">
      <c r="D44" s="21">
        <v>3294</v>
      </c>
      <c r="E44" s="4" t="s">
        <v>26</v>
      </c>
      <c r="F44" s="52">
        <v>3178</v>
      </c>
      <c r="G44" s="52">
        <f t="shared" si="1"/>
        <v>0</v>
      </c>
      <c r="H44" s="52">
        <v>3178</v>
      </c>
    </row>
    <row r="45" spans="4:8" s="13" customFormat="1" ht="11.25" customHeight="1">
      <c r="D45" s="21">
        <v>3295</v>
      </c>
      <c r="E45" s="4" t="s">
        <v>3</v>
      </c>
      <c r="F45" s="52">
        <v>441</v>
      </c>
      <c r="G45" s="52">
        <f t="shared" si="1"/>
        <v>0</v>
      </c>
      <c r="H45" s="52">
        <v>441</v>
      </c>
    </row>
    <row r="46" spans="4:8" s="13" customFormat="1" ht="11.25" customHeight="1">
      <c r="D46" s="21">
        <v>3431</v>
      </c>
      <c r="E46" s="4" t="s">
        <v>11</v>
      </c>
      <c r="F46" s="52">
        <v>1344</v>
      </c>
      <c r="G46" s="52">
        <f t="shared" si="1"/>
        <v>0</v>
      </c>
      <c r="H46" s="52">
        <v>1344</v>
      </c>
    </row>
    <row r="47" spans="4:8" s="13" customFormat="1" ht="11.25" customHeight="1">
      <c r="D47" s="21">
        <v>3721</v>
      </c>
      <c r="E47" s="4" t="s">
        <v>35</v>
      </c>
      <c r="F47" s="52">
        <v>299</v>
      </c>
      <c r="G47" s="52">
        <f t="shared" si="1"/>
        <v>583.61</v>
      </c>
      <c r="H47" s="52">
        <v>882.61</v>
      </c>
    </row>
    <row r="48" spans="4:8" s="13" customFormat="1" ht="11.25" customHeight="1">
      <c r="D48" s="21">
        <v>4123</v>
      </c>
      <c r="E48" s="4" t="s">
        <v>5</v>
      </c>
      <c r="F48" s="52">
        <v>2239</v>
      </c>
      <c r="G48" s="52">
        <f t="shared" si="1"/>
        <v>0</v>
      </c>
      <c r="H48" s="52">
        <v>2239</v>
      </c>
    </row>
    <row r="49" spans="4:8" s="13" customFormat="1" ht="11.25" customHeight="1">
      <c r="D49" s="21">
        <v>4221</v>
      </c>
      <c r="E49" s="4" t="s">
        <v>10</v>
      </c>
      <c r="F49" s="52">
        <v>1765</v>
      </c>
      <c r="G49" s="52">
        <f t="shared" si="1"/>
        <v>0</v>
      </c>
      <c r="H49" s="52">
        <v>1765</v>
      </c>
    </row>
    <row r="50" spans="4:8" s="13" customFormat="1" ht="11.25" customHeight="1">
      <c r="D50" s="21">
        <v>4241</v>
      </c>
      <c r="E50" s="4" t="s">
        <v>78</v>
      </c>
      <c r="F50" s="52">
        <v>1964</v>
      </c>
      <c r="G50" s="52">
        <f t="shared" si="1"/>
        <v>-1065.13</v>
      </c>
      <c r="H50" s="52">
        <v>898.87</v>
      </c>
    </row>
    <row r="51" spans="5:8" s="13" customFormat="1" ht="11.25" customHeight="1">
      <c r="E51" s="14"/>
      <c r="F51" s="53"/>
      <c r="G51" s="52"/>
      <c r="H51" s="53"/>
    </row>
    <row r="52" spans="1:12" s="13" customFormat="1" ht="11.25" customHeight="1">
      <c r="A52" s="13">
        <v>61</v>
      </c>
      <c r="B52" s="36" t="s">
        <v>94</v>
      </c>
      <c r="C52" s="4" t="s">
        <v>23</v>
      </c>
      <c r="E52" s="4" t="s">
        <v>79</v>
      </c>
      <c r="F52" s="52">
        <v>1593</v>
      </c>
      <c r="G52" s="52">
        <f>H52-F52</f>
        <v>0</v>
      </c>
      <c r="H52" s="52">
        <v>1593</v>
      </c>
      <c r="J52" s="15"/>
      <c r="K52" s="15"/>
      <c r="L52" s="15"/>
    </row>
    <row r="53" spans="4:8" s="13" customFormat="1" ht="11.25" customHeight="1">
      <c r="D53" s="21">
        <v>3237</v>
      </c>
      <c r="E53" s="4" t="s">
        <v>61</v>
      </c>
      <c r="F53" s="52">
        <v>797</v>
      </c>
      <c r="G53" s="52">
        <f>H53-F53</f>
        <v>0</v>
      </c>
      <c r="H53" s="52">
        <v>797</v>
      </c>
    </row>
    <row r="54" spans="4:8" s="13" customFormat="1" ht="11.25" customHeight="1">
      <c r="D54" s="21">
        <v>3293</v>
      </c>
      <c r="E54" s="4" t="s">
        <v>70</v>
      </c>
      <c r="F54" s="52">
        <v>796</v>
      </c>
      <c r="G54" s="52">
        <f>H54-F54</f>
        <v>0</v>
      </c>
      <c r="H54" s="52">
        <v>796</v>
      </c>
    </row>
    <row r="55" spans="5:8" s="13" customFormat="1" ht="11.25" customHeight="1">
      <c r="E55" s="14"/>
      <c r="F55" s="53"/>
      <c r="G55" s="53"/>
      <c r="H55" s="53"/>
    </row>
    <row r="56" spans="1:12" s="13" customFormat="1" ht="11.25" customHeight="1">
      <c r="A56" s="13">
        <v>52</v>
      </c>
      <c r="B56" s="36" t="s">
        <v>95</v>
      </c>
      <c r="C56" s="4" t="s">
        <v>77</v>
      </c>
      <c r="E56" s="4" t="s">
        <v>81</v>
      </c>
      <c r="F56" s="52">
        <v>65732</v>
      </c>
      <c r="G56" s="52">
        <f>H56-F56</f>
        <v>2500</v>
      </c>
      <c r="H56" s="52">
        <f>H60+H59+H58+H57</f>
        <v>68232</v>
      </c>
      <c r="J56" s="15"/>
      <c r="K56" s="15"/>
      <c r="L56" s="15"/>
    </row>
    <row r="57" spans="4:8" s="13" customFormat="1" ht="11.25" customHeight="1">
      <c r="D57" s="21">
        <v>3111</v>
      </c>
      <c r="E57" s="4" t="s">
        <v>58</v>
      </c>
      <c r="F57" s="52">
        <v>52858</v>
      </c>
      <c r="G57" s="52">
        <f>H57-F57</f>
        <v>2500</v>
      </c>
      <c r="H57" s="52">
        <v>55358</v>
      </c>
    </row>
    <row r="58" spans="4:8" s="13" customFormat="1" ht="11.25" customHeight="1">
      <c r="D58" s="21">
        <v>3121</v>
      </c>
      <c r="E58" s="4" t="s">
        <v>53</v>
      </c>
      <c r="F58" s="52">
        <v>1991</v>
      </c>
      <c r="G58" s="52">
        <f>H58-F58</f>
        <v>0</v>
      </c>
      <c r="H58" s="52">
        <v>1991</v>
      </c>
    </row>
    <row r="59" spans="4:8" s="13" customFormat="1" ht="11.25" customHeight="1">
      <c r="D59" s="21">
        <v>3132</v>
      </c>
      <c r="E59" s="4" t="s">
        <v>2</v>
      </c>
      <c r="F59" s="52">
        <v>9556</v>
      </c>
      <c r="G59" s="52">
        <f>H59-F59</f>
        <v>0</v>
      </c>
      <c r="H59" s="52">
        <v>9556</v>
      </c>
    </row>
    <row r="60" spans="4:8" s="13" customFormat="1" ht="11.25" customHeight="1">
      <c r="D60" s="21">
        <v>3212</v>
      </c>
      <c r="E60" s="4" t="s">
        <v>37</v>
      </c>
      <c r="F60" s="52">
        <v>1327</v>
      </c>
      <c r="G60" s="52">
        <f>H60-F60</f>
        <v>0</v>
      </c>
      <c r="H60" s="52">
        <v>1327</v>
      </c>
    </row>
    <row r="61" spans="5:8" s="13" customFormat="1" ht="11.25" customHeight="1">
      <c r="E61" s="14"/>
      <c r="F61" s="53"/>
      <c r="G61" s="53"/>
      <c r="H61" s="53"/>
    </row>
    <row r="62" spans="1:8" s="13" customFormat="1" ht="12" customHeight="1">
      <c r="A62" s="13">
        <v>52</v>
      </c>
      <c r="B62" s="36" t="s">
        <v>95</v>
      </c>
      <c r="C62" s="4" t="s">
        <v>0</v>
      </c>
      <c r="E62" s="4" t="s">
        <v>20</v>
      </c>
      <c r="F62" s="52">
        <v>46313</v>
      </c>
      <c r="G62" s="52">
        <f>H62-F62</f>
        <v>0</v>
      </c>
      <c r="H62" s="52">
        <v>46313</v>
      </c>
    </row>
    <row r="63" spans="4:8" s="13" customFormat="1" ht="11.25" customHeight="1">
      <c r="D63" s="21">
        <v>3211</v>
      </c>
      <c r="E63" s="4" t="s">
        <v>16</v>
      </c>
      <c r="F63" s="52">
        <v>10805</v>
      </c>
      <c r="G63" s="52">
        <f aca="true" t="shared" si="2" ref="G63:G92">H63-F63</f>
        <v>3195</v>
      </c>
      <c r="H63" s="52">
        <v>14000</v>
      </c>
    </row>
    <row r="64" spans="4:8" s="13" customFormat="1" ht="11.25" customHeight="1">
      <c r="D64" s="21">
        <v>3213</v>
      </c>
      <c r="E64" s="4" t="s">
        <v>15</v>
      </c>
      <c r="F64" s="52">
        <v>0</v>
      </c>
      <c r="G64" s="52">
        <f t="shared" si="2"/>
        <v>0</v>
      </c>
      <c r="H64" s="52">
        <v>0</v>
      </c>
    </row>
    <row r="65" spans="4:8" s="13" customFormat="1" ht="11.25" customHeight="1">
      <c r="D65" s="21">
        <v>3221</v>
      </c>
      <c r="E65" s="4" t="s">
        <v>82</v>
      </c>
      <c r="F65" s="52">
        <v>0</v>
      </c>
      <c r="G65" s="52">
        <f t="shared" si="2"/>
        <v>500</v>
      </c>
      <c r="H65" s="52">
        <v>500</v>
      </c>
    </row>
    <row r="66" spans="4:8" s="13" customFormat="1" ht="11.25" customHeight="1">
      <c r="D66" s="21">
        <v>3231</v>
      </c>
      <c r="E66" s="4" t="s">
        <v>33</v>
      </c>
      <c r="F66" s="52">
        <v>0</v>
      </c>
      <c r="G66" s="52">
        <f t="shared" si="2"/>
        <v>641.9</v>
      </c>
      <c r="H66" s="52">
        <v>641.9</v>
      </c>
    </row>
    <row r="67" spans="4:8" s="13" customFormat="1" ht="11.25" customHeight="1">
      <c r="D67" s="21">
        <v>3235</v>
      </c>
      <c r="E67" s="4" t="s">
        <v>1</v>
      </c>
      <c r="F67" s="52">
        <v>796</v>
      </c>
      <c r="G67" s="52">
        <f t="shared" si="2"/>
        <v>-608.5</v>
      </c>
      <c r="H67" s="52">
        <v>187.5</v>
      </c>
    </row>
    <row r="68" spans="4:8" s="13" customFormat="1" ht="11.25" customHeight="1">
      <c r="D68" s="21">
        <v>3237</v>
      </c>
      <c r="E68" s="4" t="s">
        <v>61</v>
      </c>
      <c r="F68" s="52">
        <v>3701</v>
      </c>
      <c r="G68" s="52">
        <f t="shared" si="2"/>
        <v>950.9099999999999</v>
      </c>
      <c r="H68" s="52">
        <v>4651.91</v>
      </c>
    </row>
    <row r="69" spans="4:8" s="13" customFormat="1" ht="11.25" customHeight="1">
      <c r="D69" s="21">
        <v>3239</v>
      </c>
      <c r="E69" s="4" t="s">
        <v>36</v>
      </c>
      <c r="F69" s="52">
        <v>6059</v>
      </c>
      <c r="G69" s="52">
        <f t="shared" si="2"/>
        <v>-3740.31</v>
      </c>
      <c r="H69" s="52">
        <v>2318.69</v>
      </c>
    </row>
    <row r="70" spans="4:8" s="13" customFormat="1" ht="11.25" customHeight="1">
      <c r="D70" s="21">
        <v>3241</v>
      </c>
      <c r="E70" s="4" t="s">
        <v>80</v>
      </c>
      <c r="F70" s="52">
        <v>7963</v>
      </c>
      <c r="G70" s="52">
        <f t="shared" si="2"/>
        <v>0</v>
      </c>
      <c r="H70" s="52">
        <v>7963</v>
      </c>
    </row>
    <row r="71" spans="4:8" s="13" customFormat="1" ht="11.25" customHeight="1">
      <c r="D71" s="21">
        <v>3293</v>
      </c>
      <c r="E71" s="4" t="s">
        <v>70</v>
      </c>
      <c r="F71" s="52">
        <v>4778</v>
      </c>
      <c r="G71" s="52">
        <f t="shared" si="2"/>
        <v>-4078</v>
      </c>
      <c r="H71" s="52">
        <v>700</v>
      </c>
    </row>
    <row r="72" spans="4:8" s="13" customFormat="1" ht="11.25" customHeight="1">
      <c r="D72" s="21">
        <v>3294</v>
      </c>
      <c r="E72" s="4" t="s">
        <v>26</v>
      </c>
      <c r="F72" s="52">
        <v>0</v>
      </c>
      <c r="G72" s="52">
        <f t="shared" si="2"/>
        <v>80</v>
      </c>
      <c r="H72" s="52">
        <v>80</v>
      </c>
    </row>
    <row r="73" spans="4:8" s="13" customFormat="1" ht="11.25" customHeight="1">
      <c r="D73" s="21">
        <v>3299</v>
      </c>
      <c r="E73" s="4" t="s">
        <v>65</v>
      </c>
      <c r="F73" s="52">
        <v>0</v>
      </c>
      <c r="G73" s="52">
        <f t="shared" si="2"/>
        <v>20</v>
      </c>
      <c r="H73" s="52">
        <v>20</v>
      </c>
    </row>
    <row r="74" spans="4:8" s="13" customFormat="1" ht="11.25" customHeight="1">
      <c r="D74" s="21">
        <v>3721</v>
      </c>
      <c r="E74" s="4" t="s">
        <v>35</v>
      </c>
      <c r="F74" s="52">
        <v>2124</v>
      </c>
      <c r="G74" s="52">
        <f t="shared" si="2"/>
        <v>-2124</v>
      </c>
      <c r="H74" s="52">
        <v>0</v>
      </c>
    </row>
    <row r="75" spans="4:8" s="13" customFormat="1" ht="11.25" customHeight="1">
      <c r="D75" s="21">
        <v>4241</v>
      </c>
      <c r="E75" s="4" t="s">
        <v>78</v>
      </c>
      <c r="F75" s="52">
        <v>133</v>
      </c>
      <c r="G75" s="52">
        <f t="shared" si="2"/>
        <v>617</v>
      </c>
      <c r="H75" s="52">
        <v>750</v>
      </c>
    </row>
    <row r="76" spans="4:8" s="13" customFormat="1" ht="11.25" customHeight="1">
      <c r="D76" s="21">
        <v>4262</v>
      </c>
      <c r="E76" s="4" t="s">
        <v>71</v>
      </c>
      <c r="F76" s="52">
        <v>9954</v>
      </c>
      <c r="G76" s="52">
        <f t="shared" si="2"/>
        <v>4546</v>
      </c>
      <c r="H76" s="52">
        <v>14500</v>
      </c>
    </row>
    <row r="77" spans="5:8" s="13" customFormat="1" ht="11.25" customHeight="1">
      <c r="E77" s="14"/>
      <c r="F77" s="53"/>
      <c r="G77" s="52"/>
      <c r="H77" s="53"/>
    </row>
    <row r="78" spans="1:10" s="13" customFormat="1" ht="12" customHeight="1">
      <c r="A78" s="13">
        <v>52</v>
      </c>
      <c r="B78" s="36" t="s">
        <v>95</v>
      </c>
      <c r="C78" s="4" t="s">
        <v>8</v>
      </c>
      <c r="E78" s="4" t="s">
        <v>84</v>
      </c>
      <c r="F78" s="52">
        <v>0</v>
      </c>
      <c r="G78" s="52">
        <f t="shared" si="2"/>
        <v>5886.6</v>
      </c>
      <c r="H78" s="52">
        <v>5886.6</v>
      </c>
      <c r="J78" s="15"/>
    </row>
    <row r="79" spans="4:8" s="13" customFormat="1" ht="11.25" customHeight="1">
      <c r="D79" s="21">
        <v>3111</v>
      </c>
      <c r="E79" s="4" t="s">
        <v>58</v>
      </c>
      <c r="F79" s="52">
        <v>0</v>
      </c>
      <c r="G79" s="52">
        <f t="shared" si="2"/>
        <v>1800</v>
      </c>
      <c r="H79" s="52">
        <v>1800</v>
      </c>
    </row>
    <row r="80" spans="4:8" s="13" customFormat="1" ht="11.25" customHeight="1">
      <c r="D80" s="23">
        <v>31321</v>
      </c>
      <c r="E80" s="4" t="s">
        <v>2</v>
      </c>
      <c r="F80" s="52">
        <v>0</v>
      </c>
      <c r="G80" s="52">
        <f t="shared" si="2"/>
        <v>297</v>
      </c>
      <c r="H80" s="52">
        <v>297</v>
      </c>
    </row>
    <row r="81" spans="4:8" s="13" customFormat="1" ht="11.25" customHeight="1">
      <c r="D81" s="21">
        <v>3237</v>
      </c>
      <c r="E81" s="4" t="s">
        <v>61</v>
      </c>
      <c r="F81" s="52">
        <v>0</v>
      </c>
      <c r="G81" s="52">
        <f t="shared" si="2"/>
        <v>3368</v>
      </c>
      <c r="H81" s="52">
        <v>3368</v>
      </c>
    </row>
    <row r="82" spans="4:8" s="13" customFormat="1" ht="11.25" customHeight="1">
      <c r="D82" s="21">
        <v>3241</v>
      </c>
      <c r="E82" s="4" t="s">
        <v>80</v>
      </c>
      <c r="F82" s="52">
        <v>0</v>
      </c>
      <c r="G82" s="52">
        <f t="shared" si="2"/>
        <v>421.6</v>
      </c>
      <c r="H82" s="52">
        <v>421.6</v>
      </c>
    </row>
    <row r="83" spans="5:8" s="13" customFormat="1" ht="11.25" customHeight="1">
      <c r="E83" s="14"/>
      <c r="F83" s="53"/>
      <c r="G83" s="52"/>
      <c r="H83" s="53"/>
    </row>
    <row r="84" spans="1:8" s="13" customFormat="1" ht="12" customHeight="1">
      <c r="A84" s="13">
        <v>52</v>
      </c>
      <c r="B84" s="36" t="s">
        <v>95</v>
      </c>
      <c r="C84" s="4" t="s">
        <v>8</v>
      </c>
      <c r="E84" s="4" t="s">
        <v>86</v>
      </c>
      <c r="F84" s="52">
        <v>17652</v>
      </c>
      <c r="G84" s="52">
        <f t="shared" si="2"/>
        <v>22672.03</v>
      </c>
      <c r="H84" s="52">
        <v>40324.03</v>
      </c>
    </row>
    <row r="85" spans="4:8" s="13" customFormat="1" ht="11.25" customHeight="1">
      <c r="D85" s="21">
        <v>3211</v>
      </c>
      <c r="E85" s="4" t="s">
        <v>16</v>
      </c>
      <c r="F85" s="52">
        <v>6504</v>
      </c>
      <c r="G85" s="52">
        <f t="shared" si="2"/>
        <v>-3004</v>
      </c>
      <c r="H85" s="52">
        <v>3500</v>
      </c>
    </row>
    <row r="86" spans="5:8" s="13" customFormat="1" ht="11.25" customHeight="1">
      <c r="E86" s="14" t="s">
        <v>39</v>
      </c>
      <c r="F86" s="53">
        <v>531</v>
      </c>
      <c r="G86" s="52">
        <f t="shared" si="2"/>
        <v>2969</v>
      </c>
      <c r="H86" s="53">
        <v>3500</v>
      </c>
    </row>
    <row r="87" spans="5:8" s="13" customFormat="1" ht="11.25" customHeight="1">
      <c r="E87" s="14" t="s">
        <v>39</v>
      </c>
      <c r="F87" s="53">
        <v>5973</v>
      </c>
      <c r="G87" s="52">
        <f t="shared" si="2"/>
        <v>-5973</v>
      </c>
      <c r="H87" s="53">
        <v>0</v>
      </c>
    </row>
    <row r="88" spans="4:8" s="13" customFormat="1" ht="11.25" customHeight="1">
      <c r="D88" s="21">
        <v>3237</v>
      </c>
      <c r="E88" s="4" t="s">
        <v>61</v>
      </c>
      <c r="F88" s="52">
        <v>7034</v>
      </c>
      <c r="G88" s="52">
        <f t="shared" si="2"/>
        <v>7966</v>
      </c>
      <c r="H88" s="52">
        <v>15000</v>
      </c>
    </row>
    <row r="89" spans="4:8" s="13" customFormat="1" ht="11.25" customHeight="1">
      <c r="D89" s="21">
        <v>3239</v>
      </c>
      <c r="E89" s="4" t="s">
        <v>36</v>
      </c>
      <c r="F89" s="52">
        <v>3583</v>
      </c>
      <c r="G89" s="52">
        <f t="shared" si="2"/>
        <v>14712.560000000001</v>
      </c>
      <c r="H89" s="52">
        <v>18295.56</v>
      </c>
    </row>
    <row r="90" spans="5:8" s="13" customFormat="1" ht="11.25" customHeight="1">
      <c r="E90" s="14" t="s">
        <v>39</v>
      </c>
      <c r="F90" s="53">
        <v>1327</v>
      </c>
      <c r="G90" s="52">
        <f t="shared" si="2"/>
        <v>10673</v>
      </c>
      <c r="H90" s="53">
        <v>12000</v>
      </c>
    </row>
    <row r="91" spans="5:8" s="13" customFormat="1" ht="11.25" customHeight="1">
      <c r="E91" s="14" t="s">
        <v>39</v>
      </c>
      <c r="F91" s="53">
        <v>2256</v>
      </c>
      <c r="G91" s="52">
        <f t="shared" si="2"/>
        <v>4039.5600000000004</v>
      </c>
      <c r="H91" s="53">
        <v>6295.56</v>
      </c>
    </row>
    <row r="92" spans="4:8" s="13" customFormat="1" ht="11.25" customHeight="1">
      <c r="D92" s="21">
        <v>3241</v>
      </c>
      <c r="E92" s="4" t="s">
        <v>80</v>
      </c>
      <c r="F92" s="52">
        <v>0</v>
      </c>
      <c r="G92" s="52">
        <f t="shared" si="2"/>
        <v>2144.07</v>
      </c>
      <c r="H92" s="52">
        <v>2144.07</v>
      </c>
    </row>
    <row r="93" spans="4:8" s="13" customFormat="1" ht="11.25" customHeight="1">
      <c r="D93" s="21">
        <v>3293</v>
      </c>
      <c r="E93" s="4" t="s">
        <v>70</v>
      </c>
      <c r="F93" s="52">
        <v>531</v>
      </c>
      <c r="G93" s="52">
        <f>H93-F93</f>
        <v>853.4000000000001</v>
      </c>
      <c r="H93" s="52">
        <v>1384.4</v>
      </c>
    </row>
    <row r="94" spans="5:8" s="13" customFormat="1" ht="11.25" customHeight="1">
      <c r="E94" s="14"/>
      <c r="F94" s="53"/>
      <c r="G94" s="53"/>
      <c r="H94" s="53"/>
    </row>
    <row r="95" spans="1:11" s="13" customFormat="1" ht="11.25" customHeight="1">
      <c r="A95" s="13">
        <v>31</v>
      </c>
      <c r="B95" s="36" t="s">
        <v>96</v>
      </c>
      <c r="C95" s="4" t="s">
        <v>51</v>
      </c>
      <c r="E95" s="4" t="s">
        <v>64</v>
      </c>
      <c r="F95" s="52">
        <v>163249</v>
      </c>
      <c r="G95" s="52">
        <f>H95-F95</f>
        <v>48476</v>
      </c>
      <c r="H95" s="52">
        <v>211725</v>
      </c>
      <c r="K95" s="15"/>
    </row>
    <row r="96" spans="4:8" s="13" customFormat="1" ht="11.25" customHeight="1">
      <c r="D96" s="21">
        <v>3111</v>
      </c>
      <c r="E96" s="4" t="s">
        <v>58</v>
      </c>
      <c r="F96" s="52">
        <v>13281</v>
      </c>
      <c r="G96" s="52">
        <f aca="true" t="shared" si="3" ref="G96:G128">H96-F96</f>
        <v>41719</v>
      </c>
      <c r="H96" s="52">
        <v>55000</v>
      </c>
    </row>
    <row r="97" spans="4:8" s="13" customFormat="1" ht="11.25" customHeight="1">
      <c r="D97" s="21">
        <v>3112</v>
      </c>
      <c r="E97" s="4" t="s">
        <v>42</v>
      </c>
      <c r="F97" s="52">
        <v>3318</v>
      </c>
      <c r="G97" s="52">
        <f t="shared" si="3"/>
        <v>0</v>
      </c>
      <c r="H97" s="52">
        <v>3318</v>
      </c>
    </row>
    <row r="98" spans="4:8" s="13" customFormat="1" ht="11.25" customHeight="1">
      <c r="D98" s="21">
        <v>3113</v>
      </c>
      <c r="E98" s="4" t="s">
        <v>45</v>
      </c>
      <c r="F98" s="52">
        <v>4977</v>
      </c>
      <c r="G98" s="52">
        <f t="shared" si="3"/>
        <v>-4977</v>
      </c>
      <c r="H98" s="52">
        <v>0</v>
      </c>
    </row>
    <row r="99" spans="4:8" s="13" customFormat="1" ht="11.25" customHeight="1">
      <c r="D99" s="21">
        <v>3121</v>
      </c>
      <c r="E99" s="4" t="s">
        <v>53</v>
      </c>
      <c r="F99" s="52">
        <v>34840</v>
      </c>
      <c r="G99" s="52">
        <f t="shared" si="3"/>
        <v>-12214.470000000001</v>
      </c>
      <c r="H99" s="52">
        <v>22625.53</v>
      </c>
    </row>
    <row r="100" spans="4:8" s="13" customFormat="1" ht="11.25" customHeight="1">
      <c r="D100" s="21">
        <v>3132</v>
      </c>
      <c r="E100" s="4" t="s">
        <v>2</v>
      </c>
      <c r="F100" s="52">
        <v>3314</v>
      </c>
      <c r="G100" s="52">
        <f t="shared" si="3"/>
        <v>2748.2200000000003</v>
      </c>
      <c r="H100" s="52">
        <v>6062.22</v>
      </c>
    </row>
    <row r="101" spans="4:8" s="13" customFormat="1" ht="11.25" customHeight="1">
      <c r="D101" s="21">
        <v>3211</v>
      </c>
      <c r="E101" s="4" t="s">
        <v>16</v>
      </c>
      <c r="F101" s="52">
        <v>17141</v>
      </c>
      <c r="G101" s="52">
        <f t="shared" si="3"/>
        <v>-1258.7800000000007</v>
      </c>
      <c r="H101" s="52">
        <v>15882.22</v>
      </c>
    </row>
    <row r="102" spans="4:8" s="13" customFormat="1" ht="11.25" customHeight="1">
      <c r="D102" s="21">
        <v>3221</v>
      </c>
      <c r="E102" s="4" t="s">
        <v>82</v>
      </c>
      <c r="F102" s="52">
        <v>0</v>
      </c>
      <c r="G102" s="52">
        <f t="shared" si="3"/>
        <v>77.17</v>
      </c>
      <c r="H102" s="52">
        <v>77.17</v>
      </c>
    </row>
    <row r="103" spans="4:8" s="13" customFormat="1" ht="11.25" customHeight="1">
      <c r="D103" s="21">
        <v>3225</v>
      </c>
      <c r="E103" s="4" t="s">
        <v>75</v>
      </c>
      <c r="F103" s="52">
        <v>2449</v>
      </c>
      <c r="G103" s="52">
        <f t="shared" si="3"/>
        <v>-2001</v>
      </c>
      <c r="H103" s="52">
        <v>448</v>
      </c>
    </row>
    <row r="104" spans="4:8" s="13" customFormat="1" ht="11.25" customHeight="1">
      <c r="D104" s="21">
        <v>3231</v>
      </c>
      <c r="E104" s="4" t="s">
        <v>33</v>
      </c>
      <c r="F104" s="52">
        <v>1714</v>
      </c>
      <c r="G104" s="52">
        <f t="shared" si="3"/>
        <v>3703.6000000000004</v>
      </c>
      <c r="H104" s="52">
        <v>5417.6</v>
      </c>
    </row>
    <row r="105" spans="4:8" s="13" customFormat="1" ht="11.25" customHeight="1">
      <c r="D105" s="21">
        <v>3232</v>
      </c>
      <c r="E105" s="4" t="s">
        <v>46</v>
      </c>
      <c r="F105" s="52">
        <v>3102</v>
      </c>
      <c r="G105" s="52">
        <f t="shared" si="3"/>
        <v>-2900.4</v>
      </c>
      <c r="H105" s="52">
        <v>201.6</v>
      </c>
    </row>
    <row r="106" spans="4:8" s="13" customFormat="1" ht="11.25" customHeight="1">
      <c r="D106" s="21">
        <v>3233</v>
      </c>
      <c r="E106" s="4" t="s">
        <v>29</v>
      </c>
      <c r="F106" s="52">
        <v>0</v>
      </c>
      <c r="G106" s="52">
        <f t="shared" si="3"/>
        <v>2245</v>
      </c>
      <c r="H106" s="52">
        <v>2245</v>
      </c>
    </row>
    <row r="107" spans="4:8" s="13" customFormat="1" ht="11.25" customHeight="1">
      <c r="D107" s="21">
        <v>3235</v>
      </c>
      <c r="E107" s="4" t="s">
        <v>1</v>
      </c>
      <c r="F107" s="52">
        <v>0</v>
      </c>
      <c r="G107" s="52">
        <f t="shared" si="3"/>
        <v>12708</v>
      </c>
      <c r="H107" s="52">
        <v>12708</v>
      </c>
    </row>
    <row r="108" spans="4:8" s="13" customFormat="1" ht="11.25" customHeight="1">
      <c r="D108" s="21">
        <v>3237</v>
      </c>
      <c r="E108" s="4" t="s">
        <v>61</v>
      </c>
      <c r="F108" s="52">
        <v>28978</v>
      </c>
      <c r="G108" s="52">
        <f t="shared" si="3"/>
        <v>0</v>
      </c>
      <c r="H108" s="52">
        <v>28978</v>
      </c>
    </row>
    <row r="109" spans="4:8" s="13" customFormat="1" ht="11.25" customHeight="1">
      <c r="D109" s="21">
        <v>3238</v>
      </c>
      <c r="E109" s="4" t="s">
        <v>43</v>
      </c>
      <c r="F109" s="52">
        <v>4897</v>
      </c>
      <c r="G109" s="52">
        <f t="shared" si="3"/>
        <v>-4216.23</v>
      </c>
      <c r="H109" s="52">
        <v>680.77</v>
      </c>
    </row>
    <row r="110" spans="4:8" s="13" customFormat="1" ht="11.25" customHeight="1">
      <c r="D110" s="21">
        <v>3239</v>
      </c>
      <c r="E110" s="4" t="s">
        <v>36</v>
      </c>
      <c r="F110" s="52">
        <v>22188</v>
      </c>
      <c r="G110" s="52">
        <f t="shared" si="3"/>
        <v>8978</v>
      </c>
      <c r="H110" s="52">
        <v>31166</v>
      </c>
    </row>
    <row r="111" spans="4:8" s="13" customFormat="1" ht="12" customHeight="1">
      <c r="D111" s="30">
        <v>323912</v>
      </c>
      <c r="E111" s="4" t="s">
        <v>30</v>
      </c>
      <c r="F111" s="52">
        <v>0</v>
      </c>
      <c r="G111" s="52">
        <f t="shared" si="3"/>
        <v>1198.25</v>
      </c>
      <c r="H111" s="52">
        <v>1198.25</v>
      </c>
    </row>
    <row r="112" spans="4:8" s="13" customFormat="1" ht="11.25" customHeight="1">
      <c r="D112" s="23">
        <v>32399</v>
      </c>
      <c r="E112" s="4" t="s">
        <v>6</v>
      </c>
      <c r="F112" s="52">
        <v>0</v>
      </c>
      <c r="G112" s="52">
        <f t="shared" si="3"/>
        <v>1591.76</v>
      </c>
      <c r="H112" s="52">
        <v>1591.76</v>
      </c>
    </row>
    <row r="113" spans="4:8" s="13" customFormat="1" ht="11.25" customHeight="1">
      <c r="D113" s="21">
        <v>3241</v>
      </c>
      <c r="E113" s="4" t="s">
        <v>80</v>
      </c>
      <c r="F113" s="52">
        <v>448</v>
      </c>
      <c r="G113" s="52">
        <f t="shared" si="3"/>
        <v>1114.54</v>
      </c>
      <c r="H113" s="52">
        <v>1562.54</v>
      </c>
    </row>
    <row r="114" spans="4:8" s="13" customFormat="1" ht="12" customHeight="1">
      <c r="D114" s="21">
        <v>3291</v>
      </c>
      <c r="E114" s="4" t="s">
        <v>66</v>
      </c>
      <c r="F114" s="52">
        <v>796</v>
      </c>
      <c r="G114" s="52">
        <f t="shared" si="3"/>
        <v>-397.84</v>
      </c>
      <c r="H114" s="52">
        <v>398.16</v>
      </c>
    </row>
    <row r="115" spans="4:8" s="13" customFormat="1" ht="11.25" customHeight="1">
      <c r="D115" s="21">
        <v>3292</v>
      </c>
      <c r="E115" s="4" t="s">
        <v>38</v>
      </c>
      <c r="F115" s="52">
        <v>286</v>
      </c>
      <c r="G115" s="52">
        <f t="shared" si="3"/>
        <v>-286</v>
      </c>
      <c r="H115" s="52">
        <v>0</v>
      </c>
    </row>
    <row r="116" spans="4:8" s="13" customFormat="1" ht="11.25" customHeight="1">
      <c r="D116" s="21">
        <v>3293</v>
      </c>
      <c r="E116" s="4" t="s">
        <v>70</v>
      </c>
      <c r="F116" s="52">
        <v>2124</v>
      </c>
      <c r="G116" s="52">
        <f t="shared" si="3"/>
        <v>376</v>
      </c>
      <c r="H116" s="52">
        <v>2500</v>
      </c>
    </row>
    <row r="117" spans="4:8" s="13" customFormat="1" ht="11.25" customHeight="1">
      <c r="D117" s="21">
        <v>3294</v>
      </c>
      <c r="E117" s="4" t="s">
        <v>26</v>
      </c>
      <c r="F117" s="52">
        <v>0</v>
      </c>
      <c r="G117" s="52">
        <f t="shared" si="3"/>
        <v>23.89</v>
      </c>
      <c r="H117" s="52">
        <v>23.89</v>
      </c>
    </row>
    <row r="118" spans="4:8" s="13" customFormat="1" ht="11.25" customHeight="1">
      <c r="D118" s="23">
        <v>32999</v>
      </c>
      <c r="E118" s="4" t="s">
        <v>65</v>
      </c>
      <c r="F118" s="52">
        <v>0</v>
      </c>
      <c r="G118" s="52">
        <f t="shared" si="3"/>
        <v>50</v>
      </c>
      <c r="H118" s="52">
        <v>50</v>
      </c>
    </row>
    <row r="119" spans="4:8" s="13" customFormat="1" ht="11.25" customHeight="1">
      <c r="D119" s="21">
        <v>3431</v>
      </c>
      <c r="E119" s="4" t="s">
        <v>11</v>
      </c>
      <c r="F119" s="52">
        <v>0</v>
      </c>
      <c r="G119" s="52">
        <f t="shared" si="3"/>
        <v>1258.68</v>
      </c>
      <c r="H119" s="52">
        <v>1258.68</v>
      </c>
    </row>
    <row r="120" spans="4:8" s="13" customFormat="1" ht="11.25" customHeight="1">
      <c r="D120" s="21">
        <v>3721</v>
      </c>
      <c r="E120" s="4" t="s">
        <v>35</v>
      </c>
      <c r="F120" s="52">
        <v>2256</v>
      </c>
      <c r="G120" s="52">
        <f t="shared" si="3"/>
        <v>-2256</v>
      </c>
      <c r="H120" s="52">
        <v>0</v>
      </c>
    </row>
    <row r="121" spans="4:8" s="13" customFormat="1" ht="11.25" customHeight="1">
      <c r="D121" s="21">
        <v>4123</v>
      </c>
      <c r="E121" s="4" t="s">
        <v>5</v>
      </c>
      <c r="F121" s="52">
        <v>4897</v>
      </c>
      <c r="G121" s="52">
        <f t="shared" si="3"/>
        <v>-4897</v>
      </c>
      <c r="H121" s="52">
        <v>0</v>
      </c>
    </row>
    <row r="122" spans="4:8" s="13" customFormat="1" ht="11.25" customHeight="1">
      <c r="D122" s="21">
        <v>4221</v>
      </c>
      <c r="E122" s="4" t="s">
        <v>10</v>
      </c>
      <c r="F122" s="52">
        <v>4897</v>
      </c>
      <c r="G122" s="52">
        <f t="shared" si="3"/>
        <v>3203</v>
      </c>
      <c r="H122" s="52">
        <v>8100</v>
      </c>
    </row>
    <row r="123" spans="4:8" s="13" customFormat="1" ht="11.25" customHeight="1">
      <c r="D123" s="21">
        <v>4222</v>
      </c>
      <c r="E123" s="4" t="s">
        <v>9</v>
      </c>
      <c r="F123" s="52">
        <v>0</v>
      </c>
      <c r="G123" s="52">
        <f t="shared" si="3"/>
        <v>504.99</v>
      </c>
      <c r="H123" s="52">
        <v>504.99</v>
      </c>
    </row>
    <row r="124" spans="4:8" s="13" customFormat="1" ht="11.25" customHeight="1">
      <c r="D124" s="21">
        <v>4225</v>
      </c>
      <c r="E124" s="4" t="s">
        <v>22</v>
      </c>
      <c r="F124" s="52">
        <v>4897</v>
      </c>
      <c r="G124" s="52">
        <f t="shared" si="3"/>
        <v>4829.620000000001</v>
      </c>
      <c r="H124" s="52">
        <v>9726.62</v>
      </c>
    </row>
    <row r="125" spans="4:8" s="13" customFormat="1" ht="11.25" customHeight="1">
      <c r="D125" s="21">
        <v>4241</v>
      </c>
      <c r="E125" s="4" t="s">
        <v>78</v>
      </c>
      <c r="F125" s="52">
        <v>2449</v>
      </c>
      <c r="G125" s="52">
        <f t="shared" si="3"/>
        <v>-2449</v>
      </c>
      <c r="H125" s="52">
        <v>0</v>
      </c>
    </row>
    <row r="126" spans="5:8" s="13" customFormat="1" ht="11.25" customHeight="1">
      <c r="E126" s="14"/>
      <c r="F126" s="53"/>
      <c r="G126" s="52"/>
      <c r="H126" s="53"/>
    </row>
    <row r="127" spans="1:9" s="16" customFormat="1" ht="11.25" customHeight="1">
      <c r="A127" s="13">
        <v>31</v>
      </c>
      <c r="B127" s="36" t="s">
        <v>96</v>
      </c>
      <c r="C127" s="27" t="s">
        <v>87</v>
      </c>
      <c r="D127" s="13"/>
      <c r="E127" s="27" t="s">
        <v>88</v>
      </c>
      <c r="F127" s="54">
        <v>0</v>
      </c>
      <c r="G127" s="54">
        <f t="shared" si="3"/>
        <v>7925</v>
      </c>
      <c r="H127" s="54">
        <v>7925</v>
      </c>
      <c r="I127" s="34" t="s">
        <v>91</v>
      </c>
    </row>
    <row r="128" spans="4:8" s="13" customFormat="1" ht="11.25" customHeight="1">
      <c r="D128" s="31">
        <v>3211</v>
      </c>
      <c r="E128" s="27" t="s">
        <v>16</v>
      </c>
      <c r="F128" s="54">
        <v>0</v>
      </c>
      <c r="G128" s="54">
        <f t="shared" si="3"/>
        <v>4600</v>
      </c>
      <c r="H128" s="54">
        <v>4600</v>
      </c>
    </row>
    <row r="129" spans="4:8" s="13" customFormat="1" ht="11.25" customHeight="1">
      <c r="D129" s="21">
        <v>3237</v>
      </c>
      <c r="E129" s="4" t="s">
        <v>61</v>
      </c>
      <c r="F129" s="52">
        <v>0</v>
      </c>
      <c r="G129" s="52">
        <f aca="true" t="shared" si="4" ref="G129:G173">H129-F129</f>
        <v>1925</v>
      </c>
      <c r="H129" s="52">
        <v>1925</v>
      </c>
    </row>
    <row r="130" spans="4:8" s="13" customFormat="1" ht="11.25" customHeight="1">
      <c r="D130" s="31">
        <v>3295</v>
      </c>
      <c r="E130" s="27" t="s">
        <v>3</v>
      </c>
      <c r="F130" s="54">
        <v>0</v>
      </c>
      <c r="G130" s="54">
        <f t="shared" si="4"/>
        <v>1400</v>
      </c>
      <c r="H130" s="54">
        <v>1400</v>
      </c>
    </row>
    <row r="131" spans="3:8" s="16" customFormat="1" ht="11.25" customHeight="1">
      <c r="C131" s="5"/>
      <c r="E131" s="5"/>
      <c r="F131" s="49"/>
      <c r="G131" s="52"/>
      <c r="H131" s="49"/>
    </row>
    <row r="132" spans="3:12" s="16" customFormat="1" ht="11.25" customHeight="1">
      <c r="C132" s="5"/>
      <c r="E132" s="5"/>
      <c r="F132" s="49"/>
      <c r="G132" s="51"/>
      <c r="H132" s="49"/>
      <c r="I132" s="17"/>
      <c r="J132" s="13"/>
      <c r="K132" s="13"/>
      <c r="L132" s="13"/>
    </row>
    <row r="133" spans="4:12" s="8" customFormat="1" ht="11.25" customHeight="1">
      <c r="D133" s="2" t="s">
        <v>4</v>
      </c>
      <c r="E133" s="1" t="s">
        <v>50</v>
      </c>
      <c r="F133" s="50">
        <v>1821606</v>
      </c>
      <c r="G133" s="50">
        <f t="shared" si="4"/>
        <v>393295.9500000002</v>
      </c>
      <c r="H133" s="50">
        <v>2214901.95</v>
      </c>
      <c r="J133" s="11"/>
      <c r="K133" s="11"/>
      <c r="L133" s="11"/>
    </row>
    <row r="134" spans="2:8" ht="12" customHeight="1">
      <c r="B134" s="4" t="s">
        <v>62</v>
      </c>
      <c r="C134" s="13"/>
      <c r="D134" s="13"/>
      <c r="E134" s="4" t="s">
        <v>63</v>
      </c>
      <c r="F134" s="52">
        <v>1821606</v>
      </c>
      <c r="G134" s="52">
        <f t="shared" si="4"/>
        <v>393295.9500000002</v>
      </c>
      <c r="H134" s="52">
        <v>2214901.95</v>
      </c>
    </row>
    <row r="135" spans="2:8" ht="12" customHeight="1">
      <c r="B135" s="13"/>
      <c r="C135" s="13"/>
      <c r="D135" s="21">
        <v>1000</v>
      </c>
      <c r="E135" s="4" t="s">
        <v>41</v>
      </c>
      <c r="F135" s="52">
        <v>1821606</v>
      </c>
      <c r="G135" s="52">
        <f t="shared" si="4"/>
        <v>398206.75</v>
      </c>
      <c r="H135" s="52">
        <f>H137+H140+H143+H149+H152+H155+H158+H162+H170+H177</f>
        <v>2219812.75</v>
      </c>
    </row>
    <row r="136" spans="2:8" ht="12" customHeight="1">
      <c r="B136" s="13"/>
      <c r="C136" s="13"/>
      <c r="D136" s="21"/>
      <c r="E136" s="4"/>
      <c r="F136" s="52"/>
      <c r="G136" s="52"/>
      <c r="H136" s="52"/>
    </row>
    <row r="137" spans="1:12" ht="12" customHeight="1">
      <c r="A137" s="13">
        <v>11</v>
      </c>
      <c r="B137" s="36" t="s">
        <v>93</v>
      </c>
      <c r="C137" s="4" t="s">
        <v>7</v>
      </c>
      <c r="D137" s="13"/>
      <c r="E137" s="4" t="s">
        <v>14</v>
      </c>
      <c r="F137" s="52">
        <v>1326701</v>
      </c>
      <c r="G137" s="52">
        <f t="shared" si="4"/>
        <v>0</v>
      </c>
      <c r="H137" s="52">
        <v>1326701</v>
      </c>
      <c r="J137" s="11"/>
      <c r="K137" s="11"/>
      <c r="L137" s="11"/>
    </row>
    <row r="138" spans="2:8" ht="11.25" customHeight="1">
      <c r="B138" s="13"/>
      <c r="C138" s="13"/>
      <c r="D138" s="21">
        <v>6711</v>
      </c>
      <c r="E138" s="4" t="s">
        <v>25</v>
      </c>
      <c r="F138" s="52">
        <v>1326701</v>
      </c>
      <c r="G138" s="52">
        <f t="shared" si="4"/>
        <v>0</v>
      </c>
      <c r="H138" s="52">
        <v>1326701</v>
      </c>
    </row>
    <row r="139" spans="5:8" s="13" customFormat="1" ht="11.25" customHeight="1">
      <c r="E139" s="14"/>
      <c r="F139" s="53"/>
      <c r="G139" s="52"/>
      <c r="H139" s="53"/>
    </row>
    <row r="140" spans="1:12" ht="11.25" customHeight="1">
      <c r="A140" s="13">
        <v>11</v>
      </c>
      <c r="B140" s="36" t="s">
        <v>93</v>
      </c>
      <c r="C140" s="4" t="s">
        <v>21</v>
      </c>
      <c r="D140" s="13"/>
      <c r="E140" s="4" t="s">
        <v>40</v>
      </c>
      <c r="F140" s="52">
        <v>1019</v>
      </c>
      <c r="G140" s="52">
        <f t="shared" si="4"/>
        <v>-1019</v>
      </c>
      <c r="H140" s="52">
        <v>0</v>
      </c>
      <c r="J140" s="11"/>
      <c r="K140" s="11"/>
      <c r="L140" s="11"/>
    </row>
    <row r="141" spans="2:8" ht="12" customHeight="1">
      <c r="B141" s="13"/>
      <c r="C141" s="13"/>
      <c r="D141" s="22">
        <v>671</v>
      </c>
      <c r="E141" s="4" t="s">
        <v>47</v>
      </c>
      <c r="F141" s="52">
        <v>1019</v>
      </c>
      <c r="G141" s="52">
        <f t="shared" si="4"/>
        <v>-1019</v>
      </c>
      <c r="H141" s="52">
        <v>0</v>
      </c>
    </row>
    <row r="142" spans="2:8" ht="11.25" customHeight="1">
      <c r="B142" s="13"/>
      <c r="C142" s="13"/>
      <c r="D142" s="13"/>
      <c r="E142" s="14"/>
      <c r="F142" s="53"/>
      <c r="G142" s="52"/>
      <c r="H142" s="53"/>
    </row>
    <row r="143" spans="1:12" ht="12" customHeight="1">
      <c r="A143" s="13">
        <v>11</v>
      </c>
      <c r="B143" s="36" t="s">
        <v>93</v>
      </c>
      <c r="C143" s="4" t="s">
        <v>24</v>
      </c>
      <c r="D143" s="13"/>
      <c r="E143" s="4" t="s">
        <v>59</v>
      </c>
      <c r="F143" s="52">
        <v>199347</v>
      </c>
      <c r="G143" s="52">
        <f t="shared" si="4"/>
        <v>-5481.5199999999895</v>
      </c>
      <c r="H143" s="52">
        <v>193865.48</v>
      </c>
      <c r="J143" s="11"/>
      <c r="K143" s="11"/>
      <c r="L143" s="11"/>
    </row>
    <row r="144" spans="2:8" ht="11.25" customHeight="1">
      <c r="B144" s="13"/>
      <c r="C144" s="13"/>
      <c r="D144" s="21">
        <v>6323</v>
      </c>
      <c r="E144" s="4" t="s">
        <v>76</v>
      </c>
      <c r="F144" s="52">
        <v>0</v>
      </c>
      <c r="G144" s="52">
        <f t="shared" si="4"/>
        <v>37523</v>
      </c>
      <c r="H144" s="52">
        <v>37523</v>
      </c>
    </row>
    <row r="145" spans="2:8" ht="11.25" customHeight="1">
      <c r="B145" s="13"/>
      <c r="C145" s="13"/>
      <c r="D145" s="19">
        <v>57</v>
      </c>
      <c r="E145" s="4" t="s">
        <v>28</v>
      </c>
      <c r="F145" s="52">
        <v>0</v>
      </c>
      <c r="G145" s="52">
        <f t="shared" si="4"/>
        <v>37523</v>
      </c>
      <c r="H145" s="52">
        <v>37523</v>
      </c>
    </row>
    <row r="146" spans="2:8" ht="11.25" customHeight="1">
      <c r="B146" s="13"/>
      <c r="C146" s="13"/>
      <c r="D146" s="21">
        <v>6711</v>
      </c>
      <c r="E146" s="4" t="s">
        <v>25</v>
      </c>
      <c r="F146" s="52">
        <v>199347</v>
      </c>
      <c r="G146" s="52">
        <f t="shared" si="4"/>
        <v>-43004.51999999999</v>
      </c>
      <c r="H146" s="52">
        <v>156342.48</v>
      </c>
    </row>
    <row r="147" spans="2:8" ht="11.25" customHeight="1">
      <c r="B147" s="13"/>
      <c r="C147" s="13"/>
      <c r="D147" s="19">
        <v>11</v>
      </c>
      <c r="E147" s="4" t="s">
        <v>74</v>
      </c>
      <c r="F147" s="52">
        <v>199347</v>
      </c>
      <c r="G147" s="52">
        <f t="shared" si="4"/>
        <v>-43004.51999999999</v>
      </c>
      <c r="H147" s="52">
        <v>156342.48</v>
      </c>
    </row>
    <row r="148" spans="2:8" ht="11.25" customHeight="1">
      <c r="B148" s="13"/>
      <c r="C148" s="13"/>
      <c r="D148" s="13"/>
      <c r="E148" s="14"/>
      <c r="F148" s="53"/>
      <c r="G148" s="52"/>
      <c r="H148" s="53"/>
    </row>
    <row r="149" spans="1:12" ht="11.25" customHeight="1">
      <c r="A149" s="13">
        <v>61</v>
      </c>
      <c r="B149" s="36" t="s">
        <v>94</v>
      </c>
      <c r="C149" s="4" t="s">
        <v>23</v>
      </c>
      <c r="D149" s="13"/>
      <c r="E149" s="4" t="s">
        <v>79</v>
      </c>
      <c r="F149" s="52">
        <v>1593</v>
      </c>
      <c r="G149" s="52">
        <f t="shared" si="4"/>
        <v>1107</v>
      </c>
      <c r="H149" s="52">
        <v>2700</v>
      </c>
      <c r="J149" s="11"/>
      <c r="K149" s="11"/>
      <c r="L149" s="11"/>
    </row>
    <row r="150" spans="2:8" ht="11.25" customHeight="1">
      <c r="B150" s="13"/>
      <c r="C150" s="13"/>
      <c r="D150" s="21">
        <v>6631</v>
      </c>
      <c r="E150" s="4" t="s">
        <v>34</v>
      </c>
      <c r="F150" s="52">
        <v>1593</v>
      </c>
      <c r="G150" s="52">
        <f t="shared" si="4"/>
        <v>1107</v>
      </c>
      <c r="H150" s="52">
        <v>2700</v>
      </c>
    </row>
    <row r="151" spans="5:8" s="13" customFormat="1" ht="11.25" customHeight="1">
      <c r="E151" s="14"/>
      <c r="F151" s="53"/>
      <c r="G151" s="52"/>
      <c r="H151" s="53"/>
    </row>
    <row r="152" spans="1:12" ht="11.25" customHeight="1">
      <c r="A152" s="13">
        <v>52</v>
      </c>
      <c r="B152" s="36" t="s">
        <v>95</v>
      </c>
      <c r="C152" s="4" t="s">
        <v>77</v>
      </c>
      <c r="D152" s="13"/>
      <c r="E152" s="4" t="s">
        <v>81</v>
      </c>
      <c r="F152" s="52">
        <v>65732</v>
      </c>
      <c r="G152" s="52">
        <f t="shared" si="4"/>
        <v>2500</v>
      </c>
      <c r="H152" s="52">
        <v>68232</v>
      </c>
      <c r="J152" s="11"/>
      <c r="K152" s="11"/>
      <c r="L152" s="11"/>
    </row>
    <row r="153" spans="2:8" ht="12" customHeight="1">
      <c r="B153" s="13"/>
      <c r="C153" s="13"/>
      <c r="D153" s="21">
        <v>6391</v>
      </c>
      <c r="E153" s="4" t="s">
        <v>27</v>
      </c>
      <c r="F153" s="52">
        <v>65732</v>
      </c>
      <c r="G153" s="52">
        <f t="shared" si="4"/>
        <v>2500</v>
      </c>
      <c r="H153" s="52">
        <v>68232</v>
      </c>
    </row>
    <row r="154" spans="5:8" s="13" customFormat="1" ht="11.25" customHeight="1">
      <c r="E154" s="14"/>
      <c r="F154" s="53"/>
      <c r="G154" s="52"/>
      <c r="H154" s="53"/>
    </row>
    <row r="155" spans="1:12" ht="12" customHeight="1">
      <c r="A155" s="13">
        <v>52</v>
      </c>
      <c r="B155" s="36" t="s">
        <v>95</v>
      </c>
      <c r="C155" s="4" t="s">
        <v>0</v>
      </c>
      <c r="D155" s="13"/>
      <c r="E155" s="4" t="s">
        <v>20</v>
      </c>
      <c r="F155" s="52">
        <v>46313</v>
      </c>
      <c r="G155" s="52">
        <f t="shared" si="4"/>
        <v>-15669</v>
      </c>
      <c r="H155" s="52">
        <v>30644</v>
      </c>
      <c r="J155" s="11"/>
      <c r="K155" s="18"/>
      <c r="L155" s="18"/>
    </row>
    <row r="156" spans="2:8" ht="12" customHeight="1">
      <c r="B156" s="13"/>
      <c r="C156" s="13"/>
      <c r="D156" s="21">
        <v>6391</v>
      </c>
      <c r="E156" s="4" t="s">
        <v>27</v>
      </c>
      <c r="F156" s="52">
        <v>46313</v>
      </c>
      <c r="G156" s="52">
        <f t="shared" si="4"/>
        <v>-15669</v>
      </c>
      <c r="H156" s="52">
        <v>30644</v>
      </c>
    </row>
    <row r="157" spans="6:8" s="13" customFormat="1" ht="15" customHeight="1">
      <c r="F157" s="15"/>
      <c r="G157" s="52"/>
      <c r="H157" s="15"/>
    </row>
    <row r="158" spans="1:12" ht="12" customHeight="1">
      <c r="A158" s="13">
        <v>52</v>
      </c>
      <c r="B158" s="36" t="s">
        <v>95</v>
      </c>
      <c r="C158" s="4" t="s">
        <v>8</v>
      </c>
      <c r="D158" s="13"/>
      <c r="E158" s="4" t="s">
        <v>84</v>
      </c>
      <c r="F158" s="52">
        <v>7300</v>
      </c>
      <c r="G158" s="52">
        <f t="shared" si="4"/>
        <v>-1413.3999999999996</v>
      </c>
      <c r="H158" s="52">
        <v>5886.6</v>
      </c>
      <c r="J158" s="11"/>
      <c r="K158" s="18"/>
      <c r="L158" s="18"/>
    </row>
    <row r="159" spans="2:8" ht="11.25" customHeight="1">
      <c r="B159" s="13"/>
      <c r="C159" s="13"/>
      <c r="D159" s="22">
        <v>631</v>
      </c>
      <c r="E159" s="4" t="s">
        <v>13</v>
      </c>
      <c r="F159" s="52">
        <v>7300</v>
      </c>
      <c r="G159" s="52">
        <f t="shared" si="4"/>
        <v>-7300</v>
      </c>
      <c r="H159" s="52">
        <v>0</v>
      </c>
    </row>
    <row r="160" spans="2:8" ht="11.25" customHeight="1">
      <c r="B160" s="13"/>
      <c r="C160" s="13"/>
      <c r="D160" s="21">
        <v>6321</v>
      </c>
      <c r="E160" s="4" t="s">
        <v>17</v>
      </c>
      <c r="F160" s="52">
        <v>0</v>
      </c>
      <c r="G160" s="52">
        <f t="shared" si="4"/>
        <v>5886.6</v>
      </c>
      <c r="H160" s="52">
        <v>5886.6</v>
      </c>
    </row>
    <row r="161" spans="4:8" s="13" customFormat="1" ht="11.25" customHeight="1">
      <c r="D161" s="19"/>
      <c r="E161" s="4"/>
      <c r="F161" s="52"/>
      <c r="G161" s="52">
        <f t="shared" si="4"/>
        <v>0</v>
      </c>
      <c r="H161" s="52"/>
    </row>
    <row r="162" spans="1:12" ht="12" customHeight="1">
      <c r="A162" s="13">
        <v>52</v>
      </c>
      <c r="B162" s="36" t="s">
        <v>95</v>
      </c>
      <c r="C162" s="4" t="s">
        <v>8</v>
      </c>
      <c r="D162" s="13"/>
      <c r="E162" s="4" t="s">
        <v>85</v>
      </c>
      <c r="F162" s="52">
        <v>10352</v>
      </c>
      <c r="G162" s="52">
        <f t="shared" si="4"/>
        <v>59890.759999999995</v>
      </c>
      <c r="H162" s="52">
        <f>H163+H164+H165</f>
        <v>70242.76</v>
      </c>
      <c r="J162" s="11"/>
      <c r="K162" s="11"/>
      <c r="L162" s="11"/>
    </row>
    <row r="163" spans="2:8" ht="12" customHeight="1">
      <c r="B163" s="13"/>
      <c r="C163" s="13"/>
      <c r="D163" s="23">
        <v>63611</v>
      </c>
      <c r="E163" s="4" t="s">
        <v>31</v>
      </c>
      <c r="F163" s="52">
        <v>0</v>
      </c>
      <c r="G163" s="52">
        <f t="shared" si="4"/>
        <v>0</v>
      </c>
      <c r="H163" s="52">
        <v>0</v>
      </c>
    </row>
    <row r="164" spans="2:8" ht="12" customHeight="1">
      <c r="B164" s="13"/>
      <c r="C164" s="13"/>
      <c r="D164" s="23">
        <v>63613</v>
      </c>
      <c r="E164" s="4" t="s">
        <v>31</v>
      </c>
      <c r="F164" s="52">
        <v>10352</v>
      </c>
      <c r="G164" s="52">
        <f t="shared" si="4"/>
        <v>3148</v>
      </c>
      <c r="H164" s="52">
        <v>13500</v>
      </c>
    </row>
    <row r="165" spans="2:8" ht="12" customHeight="1">
      <c r="B165" s="13"/>
      <c r="C165" s="13"/>
      <c r="D165" s="23">
        <v>63911</v>
      </c>
      <c r="E165" s="4" t="s">
        <v>27</v>
      </c>
      <c r="F165" s="52">
        <v>0</v>
      </c>
      <c r="G165" s="52">
        <f t="shared" si="4"/>
        <v>56742.759999999995</v>
      </c>
      <c r="H165" s="52">
        <f>H166</f>
        <v>56742.759999999995</v>
      </c>
    </row>
    <row r="166" spans="2:8" ht="11.25" customHeight="1">
      <c r="B166" s="13"/>
      <c r="C166" s="13"/>
      <c r="D166" s="19">
        <v>52</v>
      </c>
      <c r="E166" s="4" t="s">
        <v>39</v>
      </c>
      <c r="F166" s="52">
        <v>0</v>
      </c>
      <c r="G166" s="52">
        <f t="shared" si="4"/>
        <v>56742.759999999995</v>
      </c>
      <c r="H166" s="52">
        <f>H167+H168</f>
        <v>56742.759999999995</v>
      </c>
    </row>
    <row r="167" spans="2:8" ht="11.25" customHeight="1">
      <c r="B167" s="13"/>
      <c r="C167" s="13"/>
      <c r="D167" s="13"/>
      <c r="E167" s="14" t="s">
        <v>89</v>
      </c>
      <c r="F167" s="53">
        <v>0</v>
      </c>
      <c r="G167" s="53">
        <f t="shared" si="4"/>
        <v>19563.920000000002</v>
      </c>
      <c r="H167" s="53">
        <v>19563.920000000002</v>
      </c>
    </row>
    <row r="168" spans="2:8" ht="11.25" customHeight="1">
      <c r="B168" s="13"/>
      <c r="C168" s="13"/>
      <c r="D168" s="13"/>
      <c r="E168" s="14" t="s">
        <v>90</v>
      </c>
      <c r="F168" s="53"/>
      <c r="G168" s="53">
        <f t="shared" si="4"/>
        <v>37178.84</v>
      </c>
      <c r="H168" s="53">
        <v>37178.84</v>
      </c>
    </row>
    <row r="169" spans="2:8" ht="11.25" customHeight="1">
      <c r="B169" s="13"/>
      <c r="C169" s="13"/>
      <c r="D169" s="13"/>
      <c r="E169" s="14"/>
      <c r="F169" s="53"/>
      <c r="G169" s="52"/>
      <c r="H169" s="53"/>
    </row>
    <row r="170" spans="1:12" ht="11.25" customHeight="1">
      <c r="A170" s="13">
        <v>31</v>
      </c>
      <c r="B170" s="36" t="s">
        <v>96</v>
      </c>
      <c r="C170" s="4" t="s">
        <v>51</v>
      </c>
      <c r="D170" s="13"/>
      <c r="E170" s="4" t="s">
        <v>64</v>
      </c>
      <c r="F170" s="52">
        <v>163249</v>
      </c>
      <c r="G170" s="52">
        <f t="shared" si="4"/>
        <v>32776.16</v>
      </c>
      <c r="H170" s="52">
        <f>SUM(H171:H175)</f>
        <v>196025.16</v>
      </c>
      <c r="J170" s="11"/>
      <c r="K170" s="18"/>
      <c r="L170" s="18"/>
    </row>
    <row r="171" spans="2:8" ht="11.25" customHeight="1">
      <c r="B171" s="13"/>
      <c r="C171" s="13"/>
      <c r="D171" s="21">
        <v>6323</v>
      </c>
      <c r="E171" s="4" t="s">
        <v>76</v>
      </c>
      <c r="F171" s="52">
        <v>0</v>
      </c>
      <c r="G171" s="52">
        <f t="shared" si="4"/>
        <v>7755.16</v>
      </c>
      <c r="H171" s="52">
        <v>7755.16</v>
      </c>
    </row>
    <row r="172" spans="2:8" ht="11.25" customHeight="1">
      <c r="B172" s="13"/>
      <c r="C172" s="13"/>
      <c r="D172" s="21">
        <v>6413</v>
      </c>
      <c r="E172" s="4" t="s">
        <v>73</v>
      </c>
      <c r="F172" s="52">
        <v>0</v>
      </c>
      <c r="G172" s="52">
        <f t="shared" si="4"/>
        <v>0</v>
      </c>
      <c r="H172" s="52">
        <v>0</v>
      </c>
    </row>
    <row r="173" spans="2:8" ht="11.25" customHeight="1">
      <c r="B173" s="13"/>
      <c r="C173" s="13"/>
      <c r="D173" s="21">
        <v>6614</v>
      </c>
      <c r="E173" s="4" t="s">
        <v>44</v>
      </c>
      <c r="F173" s="52">
        <v>3982</v>
      </c>
      <c r="G173" s="52">
        <f t="shared" si="4"/>
        <v>2098</v>
      </c>
      <c r="H173" s="52">
        <v>6080</v>
      </c>
    </row>
    <row r="174" spans="2:8" ht="11.25" customHeight="1">
      <c r="B174" s="13"/>
      <c r="C174" s="13"/>
      <c r="D174" s="21">
        <v>6615</v>
      </c>
      <c r="E174" s="4" t="s">
        <v>57</v>
      </c>
      <c r="F174" s="52">
        <v>159267</v>
      </c>
      <c r="G174" s="52">
        <f>H174-F174</f>
        <v>22923</v>
      </c>
      <c r="H174" s="52">
        <v>182190</v>
      </c>
    </row>
    <row r="175" spans="2:8" ht="11.25" customHeight="1">
      <c r="B175" s="13"/>
      <c r="C175" s="13"/>
      <c r="D175" s="21">
        <v>6632</v>
      </c>
      <c r="E175" s="4" t="s">
        <v>60</v>
      </c>
      <c r="F175" s="52">
        <v>0</v>
      </c>
      <c r="G175" s="52">
        <f>H175-F175</f>
        <v>0</v>
      </c>
      <c r="H175" s="52">
        <v>0</v>
      </c>
    </row>
    <row r="176" spans="2:8" ht="11.25" customHeight="1">
      <c r="B176" s="13"/>
      <c r="C176" s="13"/>
      <c r="D176" s="13"/>
      <c r="E176" s="14"/>
      <c r="F176" s="53"/>
      <c r="G176" s="52"/>
      <c r="H176" s="53"/>
    </row>
    <row r="177" spans="1:12" s="8" customFormat="1" ht="11.25" customHeight="1">
      <c r="A177" s="13">
        <v>31</v>
      </c>
      <c r="B177" s="36" t="s">
        <v>96</v>
      </c>
      <c r="C177" s="27" t="s">
        <v>87</v>
      </c>
      <c r="D177" s="24"/>
      <c r="E177" s="27" t="s">
        <v>88</v>
      </c>
      <c r="F177" s="54">
        <v>0</v>
      </c>
      <c r="G177" s="54">
        <f>H177-F177</f>
        <v>325515.75</v>
      </c>
      <c r="H177" s="54">
        <v>325515.75</v>
      </c>
      <c r="I177" s="34" t="s">
        <v>91</v>
      </c>
      <c r="J177" s="11"/>
      <c r="K177" s="11"/>
      <c r="L177" s="11"/>
    </row>
    <row r="178" spans="2:8" ht="11.25" customHeight="1">
      <c r="B178" s="24"/>
      <c r="C178" s="24"/>
      <c r="D178" s="29">
        <v>63911</v>
      </c>
      <c r="E178" s="27" t="s">
        <v>27</v>
      </c>
      <c r="F178" s="54">
        <v>0</v>
      </c>
      <c r="G178" s="54">
        <f>H178-F178</f>
        <v>325515.75</v>
      </c>
      <c r="H178" s="54">
        <v>325515.75</v>
      </c>
    </row>
    <row r="179" spans="2:8" ht="11.25" customHeight="1">
      <c r="B179" s="24"/>
      <c r="C179" s="24"/>
      <c r="D179" s="29"/>
      <c r="E179" s="27"/>
      <c r="F179" s="28"/>
      <c r="G179" s="28"/>
      <c r="H179" s="28"/>
    </row>
    <row r="180" s="13" customFormat="1" ht="11.25"/>
    <row r="181" spans="1:8" ht="28.5" customHeight="1">
      <c r="A181" s="37"/>
      <c r="B181" s="37" t="s">
        <v>92</v>
      </c>
      <c r="C181" s="37"/>
      <c r="D181" s="38" t="s">
        <v>49</v>
      </c>
      <c r="E181" s="38" t="s">
        <v>18</v>
      </c>
      <c r="F181" s="38" t="s">
        <v>100</v>
      </c>
      <c r="G181" s="38" t="s">
        <v>101</v>
      </c>
      <c r="H181" s="38" t="s">
        <v>102</v>
      </c>
    </row>
    <row r="182" spans="1:8" s="20" customFormat="1" ht="13.5" customHeight="1">
      <c r="A182" s="39"/>
      <c r="B182" s="39"/>
      <c r="C182" s="39"/>
      <c r="D182" s="39"/>
      <c r="E182" s="40" t="s">
        <v>98</v>
      </c>
      <c r="F182" s="41">
        <v>0</v>
      </c>
      <c r="G182" s="41">
        <v>312336.8400000001</v>
      </c>
      <c r="H182" s="41">
        <v>312336.8400000001</v>
      </c>
    </row>
    <row r="183" spans="1:8" ht="13.5" customHeight="1">
      <c r="A183" s="42"/>
      <c r="B183" s="42"/>
      <c r="C183" s="42"/>
      <c r="D183" s="42"/>
      <c r="E183" s="42"/>
      <c r="F183" s="43"/>
      <c r="G183" s="43"/>
      <c r="H183" s="43"/>
    </row>
    <row r="184" spans="1:12" ht="13.5" customHeight="1">
      <c r="A184" s="42">
        <v>11</v>
      </c>
      <c r="B184" s="44" t="s">
        <v>93</v>
      </c>
      <c r="C184" s="45" t="s">
        <v>7</v>
      </c>
      <c r="D184" s="42"/>
      <c r="E184" s="45" t="s">
        <v>14</v>
      </c>
      <c r="F184" s="43">
        <v>0</v>
      </c>
      <c r="G184" s="43">
        <v>0</v>
      </c>
      <c r="H184" s="43">
        <v>0</v>
      </c>
      <c r="J184" s="11"/>
      <c r="K184" s="11"/>
      <c r="L184" s="11"/>
    </row>
    <row r="185" spans="1:12" ht="13.5" customHeight="1">
      <c r="A185" s="42">
        <v>11</v>
      </c>
      <c r="B185" s="44" t="s">
        <v>93</v>
      </c>
      <c r="C185" s="45" t="s">
        <v>21</v>
      </c>
      <c r="D185" s="42"/>
      <c r="E185" s="45" t="s">
        <v>40</v>
      </c>
      <c r="F185" s="43">
        <v>0</v>
      </c>
      <c r="G185" s="43">
        <v>0</v>
      </c>
      <c r="H185" s="43">
        <v>0</v>
      </c>
      <c r="J185" s="11"/>
      <c r="K185" s="11"/>
      <c r="L185" s="11"/>
    </row>
    <row r="186" spans="1:8" ht="13.5" customHeight="1">
      <c r="A186" s="42">
        <v>11</v>
      </c>
      <c r="B186" s="44" t="s">
        <v>93</v>
      </c>
      <c r="C186" s="45" t="s">
        <v>24</v>
      </c>
      <c r="D186" s="42"/>
      <c r="E186" s="45" t="s">
        <v>59</v>
      </c>
      <c r="F186" s="43">
        <v>0</v>
      </c>
      <c r="G186" s="43">
        <v>0</v>
      </c>
      <c r="H186" s="43">
        <v>0</v>
      </c>
    </row>
    <row r="187" spans="1:12" ht="13.5" customHeight="1">
      <c r="A187" s="42">
        <v>61</v>
      </c>
      <c r="B187" s="44" t="s">
        <v>94</v>
      </c>
      <c r="C187" s="45" t="s">
        <v>23</v>
      </c>
      <c r="D187" s="42"/>
      <c r="E187" s="45" t="s">
        <v>79</v>
      </c>
      <c r="F187" s="43">
        <v>0</v>
      </c>
      <c r="G187" s="43">
        <v>1107</v>
      </c>
      <c r="H187" s="43">
        <v>1107</v>
      </c>
      <c r="J187" s="11"/>
      <c r="K187" s="11"/>
      <c r="L187" s="11"/>
    </row>
    <row r="188" spans="1:12" ht="13.5" customHeight="1">
      <c r="A188" s="42">
        <v>52</v>
      </c>
      <c r="B188" s="44" t="s">
        <v>95</v>
      </c>
      <c r="C188" s="45" t="s">
        <v>77</v>
      </c>
      <c r="D188" s="42"/>
      <c r="E188" s="45" t="s">
        <v>81</v>
      </c>
      <c r="F188" s="43">
        <v>0</v>
      </c>
      <c r="G188" s="43">
        <v>0</v>
      </c>
      <c r="H188" s="43">
        <v>0</v>
      </c>
      <c r="J188" s="11"/>
      <c r="K188" s="11"/>
      <c r="L188" s="11"/>
    </row>
    <row r="189" spans="1:8" ht="13.5" customHeight="1">
      <c r="A189" s="42">
        <v>52</v>
      </c>
      <c r="B189" s="44" t="s">
        <v>95</v>
      </c>
      <c r="C189" s="45" t="s">
        <v>0</v>
      </c>
      <c r="D189" s="42"/>
      <c r="E189" s="45" t="s">
        <v>20</v>
      </c>
      <c r="F189" s="43">
        <v>0</v>
      </c>
      <c r="G189" s="43">
        <v>-15669</v>
      </c>
      <c r="H189" s="46">
        <v>-15669</v>
      </c>
    </row>
    <row r="190" spans="1:12" ht="13.5" customHeight="1">
      <c r="A190" s="42">
        <v>52</v>
      </c>
      <c r="B190" s="44" t="s">
        <v>95</v>
      </c>
      <c r="C190" s="45" t="s">
        <v>8</v>
      </c>
      <c r="D190" s="42"/>
      <c r="E190" s="45" t="s">
        <v>99</v>
      </c>
      <c r="F190" s="43">
        <v>7300</v>
      </c>
      <c r="G190" s="43">
        <v>-7300</v>
      </c>
      <c r="H190" s="43">
        <v>0</v>
      </c>
      <c r="J190" s="11"/>
      <c r="K190" s="18"/>
      <c r="L190" s="18"/>
    </row>
    <row r="191" spans="1:12" ht="13.5" customHeight="1">
      <c r="A191" s="42">
        <v>52</v>
      </c>
      <c r="B191" s="44" t="s">
        <v>95</v>
      </c>
      <c r="C191" s="45" t="s">
        <v>8</v>
      </c>
      <c r="D191" s="42"/>
      <c r="E191" s="45" t="s">
        <v>85</v>
      </c>
      <c r="F191" s="43">
        <v>-7300</v>
      </c>
      <c r="G191" s="43">
        <v>37218.729999999996</v>
      </c>
      <c r="H191" s="43">
        <v>29918.729999999996</v>
      </c>
      <c r="J191" s="11"/>
      <c r="K191" s="11"/>
      <c r="L191" s="11"/>
    </row>
    <row r="192" spans="1:8" ht="13.5" customHeight="1">
      <c r="A192" s="42">
        <v>31</v>
      </c>
      <c r="B192" s="44" t="s">
        <v>96</v>
      </c>
      <c r="C192" s="45" t="s">
        <v>51</v>
      </c>
      <c r="D192" s="42"/>
      <c r="E192" s="45" t="s">
        <v>64</v>
      </c>
      <c r="F192" s="43">
        <v>0</v>
      </c>
      <c r="G192" s="43">
        <v>-15699.839999999997</v>
      </c>
      <c r="H192" s="46">
        <v>-15699.839999999997</v>
      </c>
    </row>
    <row r="193" spans="1:12" s="8" customFormat="1" ht="13.5" customHeight="1">
      <c r="A193" s="42">
        <v>31</v>
      </c>
      <c r="B193" s="44" t="s">
        <v>96</v>
      </c>
      <c r="C193" s="47" t="s">
        <v>87</v>
      </c>
      <c r="D193" s="42"/>
      <c r="E193" s="47" t="s">
        <v>88</v>
      </c>
      <c r="F193" s="43">
        <v>0</v>
      </c>
      <c r="G193" s="43">
        <v>317590.75</v>
      </c>
      <c r="H193" s="43">
        <v>317590.75</v>
      </c>
      <c r="I193" s="34"/>
      <c r="J193" s="11"/>
      <c r="K193" s="11"/>
      <c r="L193" s="11"/>
    </row>
    <row r="194" spans="6:8" s="13" customFormat="1" ht="11.25">
      <c r="F194" s="15"/>
      <c r="G194" s="15"/>
      <c r="H194" s="15"/>
    </row>
    <row r="195" s="13" customFormat="1" ht="11.25"/>
    <row r="196" s="13" customFormat="1" ht="11.25"/>
    <row r="197" s="13" customFormat="1" ht="11.25"/>
    <row r="198" s="13" customFormat="1" ht="11.25"/>
    <row r="199" s="13" customFormat="1" ht="11.25"/>
    <row r="200" s="13" customFormat="1" ht="11.25"/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Nela Gubić</dc:creator>
  <cp:keywords/>
  <dc:description/>
  <cp:lastModifiedBy>Nela Gubić</cp:lastModifiedBy>
  <dcterms:created xsi:type="dcterms:W3CDTF">2023-12-20T08:04:14Z</dcterms:created>
  <dcterms:modified xsi:type="dcterms:W3CDTF">2023-12-30T12:55:32Z</dcterms:modified>
  <cp:category/>
  <cp:version/>
  <cp:contentType/>
  <cp:contentStatus/>
</cp:coreProperties>
</file>